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2e11e3a18c5f1d/デスクトップ/公認指導者資格講習/"/>
    </mc:Choice>
  </mc:AlternateContent>
  <xr:revisionPtr revIDLastSave="9" documentId="8_{36B99C69-814E-43BF-A3FD-4335B0BC4F95}" xr6:coauthVersionLast="47" xr6:coauthVersionMax="47" xr10:uidLastSave="{1B232770-7577-4196-B827-D7E640018C47}"/>
  <bookViews>
    <workbookView xWindow="-120" yWindow="-120" windowWidth="29040" windowHeight="15840" xr2:uid="{92877718-F3A3-4C5A-BFE5-DCBD66D55AA8}"/>
  </bookViews>
  <sheets>
    <sheet name="チーム（個人）用表紙" sheetId="5" r:id="rId1"/>
    <sheet name="受講者名簿(記入例）" sheetId="4" r:id="rId2"/>
    <sheet name="更新受講者名簿" sheetId="2" r:id="rId3"/>
    <sheet name="他都道府県ご所属の受講者名簿" sheetId="3" r:id="rId4"/>
    <sheet name="支部用表紙" sheetId="6" r:id="rId5"/>
  </sheets>
  <externalReferences>
    <externalReference r:id="rId6"/>
  </externalReferences>
  <definedNames>
    <definedName name="_xlnm.Print_Area" localSheetId="2">更新受講者名簿!$A$1:$P$58</definedName>
    <definedName name="_xlnm.Print_Area" localSheetId="1">'受講者名簿(記入例）'!$A$1:$P$57</definedName>
    <definedName name="_xlnm.Print_Area" localSheetId="3">他都道府県ご所属の受講者名簿!$A$1:$L$55</definedName>
    <definedName name="_xlnm.Print_Titles" localSheetId="2">更新受講者名簿!$4:$6</definedName>
    <definedName name="_xlnm.Print_Titles" localSheetId="1">'受講者名簿(記入例）'!$4:$6</definedName>
    <definedName name="_xlnm.Print_Titles" localSheetId="3">他都道府県ご所属の受講者名簿!$4:$6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4" l="1"/>
  <c r="L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Y6" i="4"/>
  <c r="L55" i="3"/>
  <c r="L58" i="2"/>
  <c r="Q57" i="2"/>
  <c r="O57" i="2"/>
  <c r="Q56" i="2"/>
  <c r="O56" i="2"/>
  <c r="Q55" i="2"/>
  <c r="O55" i="2"/>
  <c r="Q54" i="2"/>
  <c r="O54" i="2"/>
  <c r="Q53" i="2"/>
  <c r="O53" i="2"/>
  <c r="Q52" i="2"/>
  <c r="O52" i="2"/>
  <c r="Q51" i="2"/>
  <c r="O51" i="2"/>
  <c r="Q50" i="2"/>
  <c r="O50" i="2"/>
  <c r="Q49" i="2"/>
  <c r="O49" i="2"/>
  <c r="Q48" i="2"/>
  <c r="O48" i="2"/>
  <c r="Q47" i="2"/>
  <c r="O47" i="2"/>
  <c r="Q46" i="2"/>
  <c r="O46" i="2"/>
  <c r="Q45" i="2"/>
  <c r="O45" i="2"/>
  <c r="Q44" i="2"/>
  <c r="O44" i="2"/>
  <c r="Q43" i="2"/>
  <c r="O43" i="2"/>
  <c r="Q42" i="2"/>
  <c r="O42" i="2"/>
  <c r="Q41" i="2"/>
  <c r="O41" i="2"/>
  <c r="Q40" i="2"/>
  <c r="O40" i="2"/>
  <c r="Q39" i="2"/>
  <c r="O39" i="2"/>
  <c r="Q38" i="2"/>
  <c r="O38" i="2"/>
  <c r="Q37" i="2"/>
  <c r="O37" i="2"/>
  <c r="Q36" i="2"/>
  <c r="O36" i="2"/>
  <c r="Q35" i="2"/>
  <c r="O35" i="2"/>
  <c r="Q34" i="2"/>
  <c r="O34" i="2"/>
  <c r="Q33" i="2"/>
  <c r="O33" i="2"/>
  <c r="Q32" i="2"/>
  <c r="O32" i="2"/>
  <c r="Q31" i="2"/>
  <c r="O31" i="2"/>
  <c r="Q30" i="2"/>
  <c r="O30" i="2"/>
  <c r="Q29" i="2"/>
  <c r="O29" i="2"/>
  <c r="Q28" i="2"/>
  <c r="O28" i="2"/>
  <c r="Q27" i="2"/>
  <c r="O27" i="2"/>
  <c r="Q26" i="2"/>
  <c r="O26" i="2"/>
  <c r="Q25" i="2"/>
  <c r="O25" i="2"/>
  <c r="Q24" i="2"/>
  <c r="O24" i="2"/>
  <c r="Q23" i="2"/>
  <c r="O23" i="2"/>
  <c r="Q22" i="2"/>
  <c r="O22" i="2"/>
  <c r="Q21" i="2"/>
  <c r="O21" i="2"/>
  <c r="Q20" i="2"/>
  <c r="O20" i="2"/>
  <c r="Q19" i="2"/>
  <c r="O19" i="2"/>
  <c r="Q18" i="2"/>
  <c r="O18" i="2"/>
  <c r="Q17" i="2"/>
  <c r="O17" i="2"/>
  <c r="Q16" i="2"/>
  <c r="O16" i="2"/>
  <c r="Q15" i="2"/>
  <c r="O15" i="2"/>
  <c r="Q14" i="2"/>
  <c r="O14" i="2"/>
  <c r="Q13" i="2"/>
  <c r="O13" i="2"/>
  <c r="Q12" i="2"/>
  <c r="O12" i="2"/>
  <c r="Q11" i="2"/>
  <c r="O11" i="2"/>
  <c r="Q10" i="2"/>
  <c r="O10" i="2"/>
  <c r="Q9" i="2"/>
  <c r="O9" i="2"/>
  <c r="O8" i="2"/>
  <c r="T7" i="2"/>
  <c r="S7" i="2"/>
  <c r="X7" i="2" s="1"/>
  <c r="Y7" i="2" s="1"/>
  <c r="R7" i="2"/>
  <c r="Q7" i="2"/>
  <c r="AA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t.takei</author>
  </authors>
  <commentList>
    <comment ref="N5" authorId="0" shapeId="0" xr:uid="{4BBA9D90-B41D-4A45-A57D-81EAED4836B4}">
      <text>
        <r>
          <rPr>
            <sz val="14"/>
            <color indexed="81"/>
            <rFont val="Meiryo UI"/>
            <family val="3"/>
            <charset val="128"/>
          </rPr>
          <t xml:space="preserve">過去のポイントは完了した場合に
Judo-member登録システムへ登録をいたします。
</t>
        </r>
      </text>
    </comment>
    <comment ref="C10" authorId="0" shapeId="0" xr:uid="{B5F56D3A-B704-486C-B11C-097C744F2B75}">
      <text>
        <r>
          <rPr>
            <b/>
            <sz val="15"/>
            <color indexed="81"/>
            <rFont val="Meiryo UI"/>
            <family val="3"/>
            <charset val="128"/>
          </rPr>
          <t>再有効対象者</t>
        </r>
        <r>
          <rPr>
            <sz val="15"/>
            <color indexed="81"/>
            <rFont val="Meiryo UI"/>
            <family val="3"/>
            <charset val="128"/>
          </rPr>
          <t>の方は、養成講習会を受講してください。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t.takei</author>
  </authors>
  <commentList>
    <comment ref="N5" authorId="0" shapeId="0" xr:uid="{CCB1BC4A-9DFB-40B3-962D-9FAE7540D8EF}">
      <text>
        <r>
          <rPr>
            <sz val="14"/>
            <color indexed="81"/>
            <rFont val="Meiryo UI"/>
            <family val="3"/>
            <charset val="128"/>
          </rPr>
          <t xml:space="preserve">過去のポイントは完了した場合に
Judo-member登録システムへ登録をいたします。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t.takei</author>
  </authors>
  <commentList>
    <comment ref="E7" authorId="0" shapeId="0" xr:uid="{AA490260-1A59-42E9-B5E3-CC7A8ABEFF3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5"/>
            <color indexed="81"/>
            <rFont val="Meiryo UI"/>
            <family val="3"/>
            <charset val="128"/>
          </rPr>
          <t>他都道府県ご所属の受講者をご記入ください。</t>
        </r>
      </text>
    </comment>
  </commentList>
</comments>
</file>

<file path=xl/sharedStrings.xml><?xml version="1.0" encoding="utf-8"?>
<sst xmlns="http://schemas.openxmlformats.org/spreadsheetml/2006/main" count="607" uniqueCount="83">
  <si>
    <t>選択してください</t>
  </si>
  <si>
    <t>講習会名：</t>
    <rPh sb="0" eb="3">
      <t>コウシュウカイ</t>
    </rPh>
    <rPh sb="3" eb="4">
      <t>メイ</t>
    </rPh>
    <phoneticPr fontId="4"/>
  </si>
  <si>
    <t>開催日：</t>
    <rPh sb="0" eb="3">
      <t>カイサイビ</t>
    </rPh>
    <phoneticPr fontId="4"/>
  </si>
  <si>
    <t>提出元：</t>
    <rPh sb="0" eb="2">
      <t>テイシュツ</t>
    </rPh>
    <rPh sb="2" eb="3">
      <t>モト</t>
    </rPh>
    <phoneticPr fontId="4"/>
  </si>
  <si>
    <t>更新講習会受講者名簿</t>
    <rPh sb="0" eb="2">
      <t>コウシン</t>
    </rPh>
    <rPh sb="2" eb="4">
      <t>コウシュウ</t>
    </rPh>
    <rPh sb="4" eb="5">
      <t>カイ</t>
    </rPh>
    <rPh sb="5" eb="8">
      <t>ジュコウシャ</t>
    </rPh>
    <rPh sb="8" eb="10">
      <t>メイボ</t>
    </rPh>
    <phoneticPr fontId="4"/>
  </si>
  <si>
    <t>全柔連使用欄</t>
    <rPh sb="0" eb="3">
      <t>ゼンジュウレン</t>
    </rPh>
    <rPh sb="3" eb="5">
      <t>シヨウ</t>
    </rPh>
    <rPh sb="5" eb="6">
      <t>ラン</t>
    </rPh>
    <phoneticPr fontId="2"/>
  </si>
  <si>
    <t>No,</t>
    <phoneticPr fontId="4"/>
  </si>
  <si>
    <t>全柔連
個人登録
確認</t>
    <rPh sb="0" eb="3">
      <t>ゼンジュウレン</t>
    </rPh>
    <rPh sb="4" eb="6">
      <t>コジン</t>
    </rPh>
    <rPh sb="6" eb="8">
      <t>トウロク</t>
    </rPh>
    <rPh sb="9" eb="11">
      <t>カクニン</t>
    </rPh>
    <phoneticPr fontId="4"/>
  </si>
  <si>
    <t>指導者
資格登録
確認</t>
    <rPh sb="0" eb="3">
      <t>シドウシャ</t>
    </rPh>
    <rPh sb="4" eb="6">
      <t>シカク</t>
    </rPh>
    <rPh sb="6" eb="8">
      <t>トウロク</t>
    </rPh>
    <rPh sb="9" eb="11">
      <t>カクニン</t>
    </rPh>
    <phoneticPr fontId="4"/>
  </si>
  <si>
    <t>メンバーID</t>
    <phoneticPr fontId="4"/>
  </si>
  <si>
    <t>氏名（姓）</t>
    <rPh sb="0" eb="2">
      <t>シメイ</t>
    </rPh>
    <rPh sb="3" eb="4">
      <t>セイ</t>
    </rPh>
    <phoneticPr fontId="4"/>
  </si>
  <si>
    <t>氏名（名）</t>
    <rPh sb="0" eb="2">
      <t>シメイ</t>
    </rPh>
    <rPh sb="3" eb="4">
      <t>メイ</t>
    </rPh>
    <phoneticPr fontId="4"/>
  </si>
  <si>
    <t>氏名（セイ）</t>
    <rPh sb="0" eb="2">
      <t>シメイ</t>
    </rPh>
    <phoneticPr fontId="4"/>
  </si>
  <si>
    <t>氏名（メイ）</t>
    <rPh sb="0" eb="2">
      <t>シメイ</t>
    </rPh>
    <phoneticPr fontId="4"/>
  </si>
  <si>
    <t>資格の種類</t>
    <rPh sb="0" eb="2">
      <t>シカク</t>
    </rPh>
    <rPh sb="3" eb="5">
      <t>シュルイ</t>
    </rPh>
    <phoneticPr fontId="4"/>
  </si>
  <si>
    <t>生年月日</t>
    <rPh sb="0" eb="4">
      <t>セイネンガッピ</t>
    </rPh>
    <phoneticPr fontId="4"/>
  </si>
  <si>
    <t>2023年度</t>
    <rPh sb="4" eb="6">
      <t>ネンド</t>
    </rPh>
    <phoneticPr fontId="4"/>
  </si>
  <si>
    <t>2020年度~今回の講習会前までの
有効ポイント</t>
    <rPh sb="4" eb="6">
      <t>ネンド</t>
    </rPh>
    <rPh sb="7" eb="9">
      <t>コンカイ</t>
    </rPh>
    <rPh sb="10" eb="13">
      <t>コウシュウカイ</t>
    </rPh>
    <rPh sb="13" eb="14">
      <t>マエ</t>
    </rPh>
    <rPh sb="18" eb="20">
      <t>ユウコウ</t>
    </rPh>
    <phoneticPr fontId="4"/>
  </si>
  <si>
    <t>2019年度の
ポイント
（参考）</t>
    <rPh sb="4" eb="6">
      <t>ネンド</t>
    </rPh>
    <rPh sb="14" eb="16">
      <t>サンコウ</t>
    </rPh>
    <phoneticPr fontId="4"/>
  </si>
  <si>
    <t>現在の
ポイント合計</t>
    <rPh sb="0" eb="2">
      <t>ゲンザイ</t>
    </rPh>
    <rPh sb="8" eb="10">
      <t>ゴウケイ</t>
    </rPh>
    <phoneticPr fontId="4"/>
  </si>
  <si>
    <t>ポイント取得完了
＝更新者
または再有効完了者</t>
    <rPh sb="17" eb="20">
      <t>サイユウコウ</t>
    </rPh>
    <rPh sb="20" eb="22">
      <t>カンリョウ</t>
    </rPh>
    <rPh sb="22" eb="23">
      <t>シャ</t>
    </rPh>
    <phoneticPr fontId="4"/>
  </si>
  <si>
    <t>講習会ID</t>
    <rPh sb="0" eb="3">
      <t>コウシュウカイ</t>
    </rPh>
    <phoneticPr fontId="2"/>
  </si>
  <si>
    <t>完了者人数</t>
    <rPh sb="0" eb="3">
      <t>カンリョウシャ</t>
    </rPh>
    <rPh sb="3" eb="5">
      <t>ニンズウ</t>
    </rPh>
    <phoneticPr fontId="4"/>
  </si>
  <si>
    <t>今回付与
ポイント</t>
    <rPh sb="0" eb="2">
      <t>コンカイ</t>
    </rPh>
    <rPh sb="2" eb="4">
      <t>フヨ</t>
    </rPh>
    <phoneticPr fontId="4"/>
  </si>
  <si>
    <t>今回の講師
ポイント</t>
    <rPh sb="0" eb="2">
      <t>コンカイ</t>
    </rPh>
    <rPh sb="3" eb="5">
      <t>コウシ</t>
    </rPh>
    <phoneticPr fontId="4"/>
  </si>
  <si>
    <t>入力の有無</t>
    <rPh sb="0" eb="2">
      <t>ニュウリョク</t>
    </rPh>
    <rPh sb="3" eb="5">
      <t>ウム</t>
    </rPh>
    <phoneticPr fontId="4"/>
  </si>
  <si>
    <t>資格有効期限</t>
  </si>
  <si>
    <t>有効更新pt</t>
  </si>
  <si>
    <t>次期有効期限</t>
  </si>
  <si>
    <t>備考</t>
    <rPh sb="0" eb="2">
      <t>ビコウ</t>
    </rPh>
    <phoneticPr fontId="4"/>
  </si>
  <si>
    <t>保留についての対応 等</t>
    <rPh sb="0" eb="2">
      <t>ホリュウ</t>
    </rPh>
    <rPh sb="7" eb="9">
      <t>タイオウ</t>
    </rPh>
    <rPh sb="10" eb="11">
      <t>ナド</t>
    </rPh>
    <phoneticPr fontId="2"/>
  </si>
  <si>
    <t>メモ</t>
    <phoneticPr fontId="4"/>
  </si>
  <si>
    <t>pt数</t>
    <rPh sb="2" eb="3">
      <t>カズ</t>
    </rPh>
    <phoneticPr fontId="4"/>
  </si>
  <si>
    <t>引き算</t>
    <rPh sb="0" eb="1">
      <t>ヒ</t>
    </rPh>
    <rPh sb="2" eb="3">
      <t>ザン</t>
    </rPh>
    <phoneticPr fontId="4"/>
  </si>
  <si>
    <t>受講者</t>
    <rPh sb="0" eb="3">
      <t>ジュコウシャ</t>
    </rPh>
    <phoneticPr fontId="4"/>
  </si>
  <si>
    <t>※参加者が50名を超える場合は行を追加してください</t>
    <rPh sb="1" eb="4">
      <t>サンカシャ</t>
    </rPh>
    <rPh sb="7" eb="8">
      <t>メイ</t>
    </rPh>
    <rPh sb="9" eb="10">
      <t>コ</t>
    </rPh>
    <rPh sb="12" eb="14">
      <t>バアイ</t>
    </rPh>
    <rPh sb="15" eb="16">
      <t>ギョウ</t>
    </rPh>
    <rPh sb="17" eb="19">
      <t>ツイカ</t>
    </rPh>
    <phoneticPr fontId="4"/>
  </si>
  <si>
    <t>更新講習会受講者名簿（他都道府県ご所属）</t>
    <rPh sb="0" eb="2">
      <t>コウシン</t>
    </rPh>
    <rPh sb="2" eb="4">
      <t>コウシュウ</t>
    </rPh>
    <rPh sb="4" eb="5">
      <t>カイ</t>
    </rPh>
    <rPh sb="5" eb="8">
      <t>ジュコウシャ</t>
    </rPh>
    <rPh sb="8" eb="10">
      <t>メイボ</t>
    </rPh>
    <rPh sb="17" eb="19">
      <t>ショゾク</t>
    </rPh>
    <phoneticPr fontId="4"/>
  </si>
  <si>
    <t>✔</t>
  </si>
  <si>
    <t>50000000X</t>
    <phoneticPr fontId="4"/>
  </si>
  <si>
    <t>柔道</t>
    <rPh sb="0" eb="2">
      <t>ジュウドウ</t>
    </rPh>
    <phoneticPr fontId="4"/>
  </si>
  <si>
    <t>太郎</t>
    <rPh sb="0" eb="2">
      <t>タロウ</t>
    </rPh>
    <phoneticPr fontId="4"/>
  </si>
  <si>
    <t>ジュウドウ</t>
    <phoneticPr fontId="4"/>
  </si>
  <si>
    <t>タロウ</t>
    <phoneticPr fontId="4"/>
  </si>
  <si>
    <t>A指導員</t>
  </si>
  <si>
    <t>50100000X</t>
    <phoneticPr fontId="4"/>
  </si>
  <si>
    <t>花子</t>
    <rPh sb="0" eb="2">
      <t>ハナコ</t>
    </rPh>
    <phoneticPr fontId="4"/>
  </si>
  <si>
    <t>ハナコ</t>
    <phoneticPr fontId="4"/>
  </si>
  <si>
    <t>B指導員</t>
  </si>
  <si>
    <t>5010000XX</t>
    <phoneticPr fontId="4"/>
  </si>
  <si>
    <t>一郎</t>
    <rPh sb="0" eb="2">
      <t>イチロウ</t>
    </rPh>
    <phoneticPr fontId="4"/>
  </si>
  <si>
    <t>イチロウ</t>
    <phoneticPr fontId="4"/>
  </si>
  <si>
    <t>準指導員</t>
  </si>
  <si>
    <t>再有効</t>
  </si>
  <si>
    <t>三郎</t>
    <rPh sb="0" eb="2">
      <t>サブロウ</t>
    </rPh>
    <phoneticPr fontId="4"/>
  </si>
  <si>
    <t>サブロウ</t>
    <phoneticPr fontId="4"/>
  </si>
  <si>
    <t>C指導員</t>
  </si>
  <si>
    <t>更新講習会</t>
    <rPh sb="0" eb="2">
      <t>コウシン</t>
    </rPh>
    <rPh sb="2" eb="4">
      <t>コウシュウ</t>
    </rPh>
    <rPh sb="4" eb="5">
      <t>カイ</t>
    </rPh>
    <phoneticPr fontId="2"/>
  </si>
  <si>
    <t>2023年9月5日～2023年10月27日</t>
    <rPh sb="4" eb="5">
      <t>ネン</t>
    </rPh>
    <rPh sb="6" eb="7">
      <t>ガツ</t>
    </rPh>
    <rPh sb="8" eb="9">
      <t>ニチ</t>
    </rPh>
    <rPh sb="14" eb="15">
      <t>ネン</t>
    </rPh>
    <rPh sb="17" eb="18">
      <t>ガツ</t>
    </rPh>
    <rPh sb="20" eb="21">
      <t>ニチ</t>
    </rPh>
    <phoneticPr fontId="2"/>
  </si>
  <si>
    <t>提出責任者：</t>
    <rPh sb="0" eb="2">
      <t>テイシュツ</t>
    </rPh>
    <rPh sb="2" eb="5">
      <t>セキニンシャ</t>
    </rPh>
    <phoneticPr fontId="4"/>
  </si>
  <si>
    <t>電話番号：</t>
    <rPh sb="0" eb="2">
      <t>デンワ</t>
    </rPh>
    <rPh sb="2" eb="4">
      <t>バンゴウ</t>
    </rPh>
    <phoneticPr fontId="2"/>
  </si>
  <si>
    <t>提出日</t>
    <rPh sb="0" eb="2">
      <t>テイシュツ</t>
    </rPh>
    <rPh sb="2" eb="3">
      <t>ビ</t>
    </rPh>
    <phoneticPr fontId="2"/>
  </si>
  <si>
    <t>個人（チーム）→各支部事務局宛</t>
    <rPh sb="0" eb="2">
      <t>コジン</t>
    </rPh>
    <rPh sb="8" eb="9">
      <t>カク</t>
    </rPh>
    <rPh sb="9" eb="11">
      <t>シブ</t>
    </rPh>
    <rPh sb="11" eb="14">
      <t>ジムキョク</t>
    </rPh>
    <rPh sb="14" eb="15">
      <t>ア</t>
    </rPh>
    <phoneticPr fontId="23"/>
  </si>
  <si>
    <t>更新</t>
    <rPh sb="0" eb="2">
      <t>コウシン</t>
    </rPh>
    <phoneticPr fontId="23"/>
  </si>
  <si>
    <t>各支部の受付方法に従い提出すること</t>
    <rPh sb="0" eb="3">
      <t>カクシブ</t>
    </rPh>
    <rPh sb="4" eb="8">
      <t>ウケツケホウホウ</t>
    </rPh>
    <rPh sb="9" eb="10">
      <t>シタガ</t>
    </rPh>
    <rPh sb="11" eb="13">
      <t>テイシュツ</t>
    </rPh>
    <phoneticPr fontId="23"/>
  </si>
  <si>
    <t>名</t>
    <rPh sb="0" eb="1">
      <t>メイ</t>
    </rPh>
    <phoneticPr fontId="23"/>
  </si>
  <si>
    <t>チーム名【</t>
    <rPh sb="3" eb="4">
      <t>メイ</t>
    </rPh>
    <phoneticPr fontId="23"/>
  </si>
  <si>
    <t>】</t>
    <phoneticPr fontId="23"/>
  </si>
  <si>
    <t>申込責任者【</t>
    <rPh sb="0" eb="5">
      <t>モウシコミセキニンシャ</t>
    </rPh>
    <phoneticPr fontId="23"/>
  </si>
  <si>
    <t>連絡先電話番号【</t>
    <rPh sb="0" eb="3">
      <t>レンラクサキ</t>
    </rPh>
    <rPh sb="3" eb="7">
      <t>デンワバンゴウ</t>
    </rPh>
    <phoneticPr fontId="23"/>
  </si>
  <si>
    <t>連絡先メールアドレス【</t>
    <rPh sb="0" eb="3">
      <t>レンラクサキ</t>
    </rPh>
    <phoneticPr fontId="23"/>
  </si>
  <si>
    <t>※本年度の全柔連登録を済ませた上で、IDを記入してください。</t>
    <rPh sb="1" eb="4">
      <t>ホンネンド</t>
    </rPh>
    <rPh sb="5" eb="8">
      <t>ゼンジュウレン</t>
    </rPh>
    <rPh sb="8" eb="10">
      <t>トウロク</t>
    </rPh>
    <rPh sb="11" eb="12">
      <t>ス</t>
    </rPh>
    <rPh sb="15" eb="16">
      <t>ウエ</t>
    </rPh>
    <rPh sb="21" eb="23">
      <t>キニュウ</t>
    </rPh>
    <phoneticPr fontId="23"/>
  </si>
  <si>
    <t>※この申込書は県協会HPに掲載しています。</t>
    <rPh sb="3" eb="6">
      <t>モウシコミショ</t>
    </rPh>
    <rPh sb="7" eb="8">
      <t>ケン</t>
    </rPh>
    <rPh sb="8" eb="10">
      <t>キョウカイ</t>
    </rPh>
    <rPh sb="13" eb="15">
      <t>ケイサイ</t>
    </rPh>
    <phoneticPr fontId="23"/>
  </si>
  <si>
    <t>※この申込書と解答用紙、費用を、支部へ申し込むこと。申込期日・方法については、各支部に従うこと。</t>
    <rPh sb="3" eb="6">
      <t>モウシコミショ</t>
    </rPh>
    <rPh sb="7" eb="9">
      <t>カイトウ</t>
    </rPh>
    <rPh sb="9" eb="11">
      <t>ヨウシ</t>
    </rPh>
    <rPh sb="12" eb="14">
      <t>ヒヨウ</t>
    </rPh>
    <rPh sb="16" eb="18">
      <t>シブ</t>
    </rPh>
    <rPh sb="19" eb="20">
      <t>モウ</t>
    </rPh>
    <rPh sb="21" eb="22">
      <t>コ</t>
    </rPh>
    <rPh sb="26" eb="28">
      <t>モウシコミ</t>
    </rPh>
    <rPh sb="28" eb="30">
      <t>キジツ</t>
    </rPh>
    <rPh sb="31" eb="33">
      <t>ホウホウ</t>
    </rPh>
    <rPh sb="39" eb="42">
      <t>カクシブ</t>
    </rPh>
    <rPh sb="43" eb="44">
      <t>シタガ</t>
    </rPh>
    <phoneticPr fontId="23"/>
  </si>
  <si>
    <t>10/27(金)〆切</t>
    <rPh sb="5" eb="8">
      <t>キン</t>
    </rPh>
    <rPh sb="8" eb="10">
      <t>シメキリ</t>
    </rPh>
    <phoneticPr fontId="23"/>
  </si>
  <si>
    <t>R５　熊本県 公認指導者資格AＢC指導員更新講習会　受講申込</t>
    <rPh sb="3" eb="6">
      <t>クマモトケン</t>
    </rPh>
    <rPh sb="7" eb="9">
      <t>コウニン</t>
    </rPh>
    <rPh sb="9" eb="12">
      <t>シドウシャ</t>
    </rPh>
    <rPh sb="12" eb="14">
      <t>シカク</t>
    </rPh>
    <rPh sb="17" eb="20">
      <t>シドウイン</t>
    </rPh>
    <rPh sb="20" eb="22">
      <t>コウシン</t>
    </rPh>
    <rPh sb="22" eb="25">
      <t>コウシュウカイ</t>
    </rPh>
    <rPh sb="26" eb="28">
      <t>ジュコウ</t>
    </rPh>
    <rPh sb="28" eb="30">
      <t>モウシコミ</t>
    </rPh>
    <phoneticPr fontId="23"/>
  </si>
  <si>
    <t>支部→県協会宛</t>
    <rPh sb="0" eb="2">
      <t>シブ</t>
    </rPh>
    <rPh sb="3" eb="4">
      <t>ケン</t>
    </rPh>
    <rPh sb="4" eb="6">
      <t>キョウカイ</t>
    </rPh>
    <rPh sb="6" eb="7">
      <t>ア</t>
    </rPh>
    <phoneticPr fontId="23"/>
  </si>
  <si>
    <t>熊本県柔道協会 &lt;kumamotojudo@themis.ocn.ne.jp&gt;</t>
    <rPh sb="0" eb="3">
      <t>クマモトケン</t>
    </rPh>
    <rPh sb="3" eb="5">
      <t>ジュウドウ</t>
    </rPh>
    <rPh sb="5" eb="7">
      <t>キョウカイ</t>
    </rPh>
    <phoneticPr fontId="23"/>
  </si>
  <si>
    <t>R4　熊本県 公認指導者資格AＢC指導員更新講習会　受講申込</t>
    <rPh sb="3" eb="6">
      <t>クマモトケン</t>
    </rPh>
    <rPh sb="7" eb="9">
      <t>コウニン</t>
    </rPh>
    <rPh sb="9" eb="12">
      <t>シドウシャ</t>
    </rPh>
    <rPh sb="12" eb="14">
      <t>シカク</t>
    </rPh>
    <rPh sb="17" eb="20">
      <t>シドウイン</t>
    </rPh>
    <rPh sb="20" eb="22">
      <t>コウシン</t>
    </rPh>
    <rPh sb="22" eb="25">
      <t>コウシュウカイ</t>
    </rPh>
    <rPh sb="26" eb="28">
      <t>ジュコウ</t>
    </rPh>
    <rPh sb="28" eb="30">
      <t>モウシコミ</t>
    </rPh>
    <phoneticPr fontId="23"/>
  </si>
  <si>
    <t>支部名【</t>
    <rPh sb="0" eb="2">
      <t>シブ</t>
    </rPh>
    <rPh sb="2" eb="3">
      <t>メイ</t>
    </rPh>
    <phoneticPr fontId="23"/>
  </si>
  <si>
    <t>※本年度の全柔連登録を済ませた者のみ受け付けてください</t>
    <rPh sb="1" eb="4">
      <t>ホンネンド</t>
    </rPh>
    <rPh sb="5" eb="8">
      <t>ゼンジュウレン</t>
    </rPh>
    <rPh sb="8" eb="10">
      <t>トウロク</t>
    </rPh>
    <rPh sb="11" eb="12">
      <t>ス</t>
    </rPh>
    <rPh sb="15" eb="16">
      <t>モノ</t>
    </rPh>
    <rPh sb="18" eb="19">
      <t>ウ</t>
    </rPh>
    <rPh sb="20" eb="21">
      <t>ツ</t>
    </rPh>
    <phoneticPr fontId="23"/>
  </si>
  <si>
    <t>※再有効化を希望する者がいた場合には、別途お知らせください。</t>
    <rPh sb="1" eb="2">
      <t>サイ</t>
    </rPh>
    <rPh sb="2" eb="5">
      <t>ユウコウカ</t>
    </rPh>
    <rPh sb="6" eb="8">
      <t>キボウ</t>
    </rPh>
    <rPh sb="10" eb="11">
      <t>モノ</t>
    </rPh>
    <rPh sb="14" eb="16">
      <t>バアイ</t>
    </rPh>
    <rPh sb="19" eb="21">
      <t>ベット</t>
    </rPh>
    <rPh sb="22" eb="23">
      <t>シ</t>
    </rPh>
    <phoneticPr fontId="23"/>
  </si>
  <si>
    <t>※費用納入は、定期昇段試験同様にお願い致します。</t>
    <rPh sb="1" eb="3">
      <t>ヒヨウ</t>
    </rPh>
    <rPh sb="3" eb="5">
      <t>ノウニュウ</t>
    </rPh>
    <rPh sb="7" eb="9">
      <t>テイキ</t>
    </rPh>
    <rPh sb="9" eb="11">
      <t>ショウダン</t>
    </rPh>
    <rPh sb="11" eb="13">
      <t>シケン</t>
    </rPh>
    <rPh sb="13" eb="15">
      <t>ドウヨウ</t>
    </rPh>
    <rPh sb="17" eb="18">
      <t>ネガイ</t>
    </rPh>
    <rPh sb="19" eb="20">
      <t>タ</t>
    </rPh>
    <phoneticPr fontId="23"/>
  </si>
  <si>
    <t>10/31(火)〆切</t>
    <rPh sb="5" eb="8">
      <t>カ</t>
    </rPh>
    <rPh sb="8" eb="10">
      <t>シメキリ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</si>
</sst>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u/>
      <sz val="11"/>
      <color theme="1"/>
      <name val="Meiryo UI"/>
      <family val="3"/>
      <charset val="128"/>
    </font>
    <font>
      <u/>
      <sz val="11"/>
      <color theme="1"/>
      <name val="Meiryo UI"/>
      <family val="2"/>
      <charset val="128"/>
    </font>
    <font>
      <sz val="1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name val="Meiryo UI"/>
      <family val="3"/>
      <charset val="128"/>
    </font>
    <font>
      <sz val="14"/>
      <color indexed="81"/>
      <name val="Meiryo UI"/>
      <family val="3"/>
      <charset val="128"/>
    </font>
    <font>
      <sz val="11"/>
      <color rgb="FFFF0000"/>
      <name val="Meiryo UI"/>
      <family val="2"/>
      <charset val="128"/>
    </font>
    <font>
      <sz val="9"/>
      <color indexed="81"/>
      <name val="MS P ゴシック"/>
      <family val="3"/>
      <charset val="128"/>
    </font>
    <font>
      <sz val="15"/>
      <color indexed="81"/>
      <name val="Meiryo UI"/>
      <family val="3"/>
      <charset val="128"/>
    </font>
    <font>
      <b/>
      <sz val="15"/>
      <color indexed="81"/>
      <name val="Meiryo UI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sz val="22"/>
      <color rgb="FF00B0F0"/>
      <name val="游ゴシック"/>
      <family val="3"/>
      <charset val="128"/>
      <scheme val="minor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>
      <alignment vertical="center"/>
    </xf>
  </cellStyleXfs>
  <cellXfs count="92">
    <xf numFmtId="0" fontId="0" fillId="0" borderId="0" xfId="0">
      <alignment vertical="center"/>
    </xf>
    <xf numFmtId="0" fontId="3" fillId="2" borderId="0" xfId="2" applyFont="1" applyFill="1">
      <alignment vertical="center"/>
    </xf>
    <xf numFmtId="0" fontId="3" fillId="2" borderId="0" xfId="2" applyFont="1" applyFill="1" applyAlignment="1">
      <alignment horizontal="center" vertical="center"/>
    </xf>
    <xf numFmtId="0" fontId="6" fillId="2" borderId="0" xfId="2" applyFont="1" applyFill="1" applyProtection="1">
      <alignment vertical="center"/>
      <protection locked="0"/>
    </xf>
    <xf numFmtId="0" fontId="5" fillId="2" borderId="0" xfId="2" applyFill="1" applyAlignment="1">
      <alignment horizontal="center" vertical="center"/>
    </xf>
    <xf numFmtId="0" fontId="5" fillId="0" borderId="0" xfId="2">
      <alignment vertical="center"/>
    </xf>
    <xf numFmtId="0" fontId="7" fillId="2" borderId="0" xfId="2" applyFont="1" applyFill="1">
      <alignment vertical="center"/>
    </xf>
    <xf numFmtId="0" fontId="8" fillId="0" borderId="0" xfId="2" applyFont="1">
      <alignment vertical="center"/>
    </xf>
    <xf numFmtId="0" fontId="5" fillId="2" borderId="0" xfId="2" applyFill="1">
      <alignment vertical="center"/>
    </xf>
    <xf numFmtId="0" fontId="9" fillId="0" borderId="1" xfId="2" applyFont="1" applyBorder="1">
      <alignment vertical="center"/>
    </xf>
    <xf numFmtId="0" fontId="10" fillId="3" borderId="2" xfId="2" applyFont="1" applyFill="1" applyBorder="1" applyAlignment="1" applyProtection="1">
      <alignment horizontal="center" vertical="center"/>
      <protection locked="0"/>
    </xf>
    <xf numFmtId="0" fontId="10" fillId="3" borderId="0" xfId="2" applyFont="1" applyFill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13" fillId="3" borderId="6" xfId="2" applyFont="1" applyFill="1" applyBorder="1" applyAlignment="1" applyProtection="1">
      <alignment horizontal="center" vertical="center"/>
      <protection locked="0"/>
    </xf>
    <xf numFmtId="0" fontId="3" fillId="5" borderId="0" xfId="1" applyFont="1" applyFill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3" fillId="3" borderId="2" xfId="2" applyFont="1" applyFill="1" applyBorder="1" applyAlignment="1" applyProtection="1">
      <alignment horizontal="center" vertical="center"/>
      <protection locked="0"/>
    </xf>
    <xf numFmtId="0" fontId="10" fillId="6" borderId="7" xfId="2" applyFont="1" applyFill="1" applyBorder="1" applyAlignment="1" applyProtection="1">
      <alignment horizontal="center" vertical="center"/>
      <protection locked="0"/>
    </xf>
    <xf numFmtId="0" fontId="10" fillId="3" borderId="7" xfId="2" applyFont="1" applyFill="1" applyBorder="1" applyAlignment="1" applyProtection="1">
      <alignment horizontal="center" vertical="center"/>
      <protection locked="0"/>
    </xf>
    <xf numFmtId="0" fontId="10" fillId="3" borderId="7" xfId="2" applyFont="1" applyFill="1" applyBorder="1" applyAlignment="1" applyProtection="1">
      <alignment horizontal="center" vertical="center" wrapText="1"/>
      <protection locked="0"/>
    </xf>
    <xf numFmtId="0" fontId="14" fillId="3" borderId="2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11" fillId="0" borderId="0" xfId="2" applyFont="1">
      <alignment vertical="center"/>
    </xf>
    <xf numFmtId="0" fontId="11" fillId="7" borderId="2" xfId="2" applyFont="1" applyFill="1" applyBorder="1" applyAlignment="1">
      <alignment horizontal="center" vertical="center"/>
    </xf>
    <xf numFmtId="0" fontId="12" fillId="7" borderId="2" xfId="2" applyFont="1" applyFill="1" applyBorder="1" applyAlignment="1">
      <alignment horizontal="center" vertical="center" wrapText="1"/>
    </xf>
    <xf numFmtId="0" fontId="5" fillId="7" borderId="2" xfId="2" applyFill="1" applyBorder="1" applyAlignment="1">
      <alignment horizontal="center" vertical="center" shrinkToFit="1"/>
    </xf>
    <xf numFmtId="0" fontId="5" fillId="7" borderId="0" xfId="2" applyFill="1">
      <alignment vertical="center"/>
    </xf>
    <xf numFmtId="0" fontId="11" fillId="7" borderId="7" xfId="2" applyFont="1" applyFill="1" applyBorder="1" applyAlignment="1">
      <alignment horizontal="center" vertical="center"/>
    </xf>
    <xf numFmtId="0" fontId="11" fillId="7" borderId="2" xfId="2" applyFont="1" applyFill="1" applyBorder="1" applyAlignment="1">
      <alignment horizontal="center" vertical="center" wrapText="1"/>
    </xf>
    <xf numFmtId="0" fontId="11" fillId="7" borderId="7" xfId="2" applyFont="1" applyFill="1" applyBorder="1" applyAlignment="1">
      <alignment horizontal="center" vertical="center" wrapText="1"/>
    </xf>
    <xf numFmtId="0" fontId="12" fillId="7" borderId="7" xfId="2" applyFont="1" applyFill="1" applyBorder="1" applyAlignment="1">
      <alignment horizontal="center" vertical="center" wrapText="1"/>
    </xf>
    <xf numFmtId="0" fontId="13" fillId="7" borderId="2" xfId="2" applyFont="1" applyFill="1" applyBorder="1" applyAlignment="1" applyProtection="1">
      <alignment horizontal="center" vertical="center"/>
      <protection locked="0"/>
    </xf>
    <xf numFmtId="0" fontId="5" fillId="7" borderId="2" xfId="2" applyFill="1" applyBorder="1">
      <alignment vertical="center"/>
    </xf>
    <xf numFmtId="0" fontId="10" fillId="7" borderId="7" xfId="2" applyFont="1" applyFill="1" applyBorder="1" applyAlignment="1" applyProtection="1">
      <alignment horizontal="center" vertical="center"/>
      <protection locked="0"/>
    </xf>
    <xf numFmtId="0" fontId="10" fillId="7" borderId="7" xfId="2" applyFont="1" applyFill="1" applyBorder="1" applyAlignment="1" applyProtection="1">
      <alignment horizontal="center" vertical="center" wrapText="1"/>
      <protection locked="0"/>
    </xf>
    <xf numFmtId="0" fontId="14" fillId="7" borderId="2" xfId="2" applyFont="1" applyFill="1" applyBorder="1" applyAlignment="1">
      <alignment horizontal="center" vertical="center"/>
    </xf>
    <xf numFmtId="0" fontId="3" fillId="7" borderId="0" xfId="1" applyFont="1" applyFill="1" applyAlignment="1">
      <alignment horizontal="center" vertical="center"/>
    </xf>
    <xf numFmtId="0" fontId="11" fillId="7" borderId="0" xfId="2" applyFont="1" applyFill="1">
      <alignment vertical="center"/>
    </xf>
    <xf numFmtId="0" fontId="5" fillId="0" borderId="2" xfId="2" applyBorder="1" applyAlignment="1">
      <alignment horizontal="center" vertical="center"/>
    </xf>
    <xf numFmtId="0" fontId="5" fillId="0" borderId="2" xfId="2" applyBorder="1" applyAlignment="1">
      <alignment horizontal="center" vertical="center" shrinkToFit="1"/>
    </xf>
    <xf numFmtId="14" fontId="5" fillId="0" borderId="2" xfId="2" applyNumberFormat="1" applyBorder="1" applyAlignment="1">
      <alignment horizontal="center" vertical="center"/>
    </xf>
    <xf numFmtId="0" fontId="5" fillId="4" borderId="2" xfId="2" applyFill="1" applyBorder="1" applyAlignment="1">
      <alignment horizontal="center" vertical="center"/>
    </xf>
    <xf numFmtId="0" fontId="5" fillId="2" borderId="2" xfId="2" applyFill="1" applyBorder="1" applyAlignment="1">
      <alignment horizontal="center" vertical="center"/>
    </xf>
    <xf numFmtId="0" fontId="8" fillId="0" borderId="2" xfId="2" applyFont="1" applyBorder="1">
      <alignment vertical="center"/>
    </xf>
    <xf numFmtId="0" fontId="5" fillId="0" borderId="2" xfId="2" applyBorder="1">
      <alignment vertical="center"/>
    </xf>
    <xf numFmtId="0" fontId="5" fillId="0" borderId="0" xfId="2" applyAlignment="1">
      <alignment horizontal="center" vertical="center"/>
    </xf>
    <xf numFmtId="0" fontId="10" fillId="3" borderId="2" xfId="2" applyFont="1" applyFill="1" applyBorder="1" applyProtection="1">
      <alignment vertical="center"/>
      <protection locked="0"/>
    </xf>
    <xf numFmtId="0" fontId="10" fillId="6" borderId="2" xfId="2" applyFont="1" applyFill="1" applyBorder="1" applyAlignment="1" applyProtection="1">
      <alignment horizontal="center" vertical="center"/>
      <protection locked="0"/>
    </xf>
    <xf numFmtId="0" fontId="10" fillId="3" borderId="2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>
      <alignment vertical="center"/>
    </xf>
    <xf numFmtId="0" fontId="3" fillId="5" borderId="13" xfId="1" applyFont="1" applyFill="1" applyBorder="1" applyAlignment="1">
      <alignment horizontal="center" vertical="center"/>
    </xf>
    <xf numFmtId="0" fontId="22" fillId="0" borderId="0" xfId="3" applyFont="1" applyFill="1" applyAlignment="1">
      <alignment vertical="center"/>
    </xf>
    <xf numFmtId="0" fontId="21" fillId="0" borderId="0" xfId="3" applyFill="1" applyAlignment="1">
      <alignment vertical="center"/>
    </xf>
    <xf numFmtId="0" fontId="24" fillId="0" borderId="0" xfId="1" applyFont="1">
      <alignment vertical="center"/>
    </xf>
    <xf numFmtId="0" fontId="25" fillId="0" borderId="0" xfId="1" applyFont="1">
      <alignment vertical="center"/>
    </xf>
    <xf numFmtId="0" fontId="1" fillId="0" borderId="0" xfId="1">
      <alignment vertical="center"/>
    </xf>
    <xf numFmtId="0" fontId="26" fillId="0" borderId="0" xfId="1" applyFont="1">
      <alignment vertical="center"/>
    </xf>
    <xf numFmtId="0" fontId="27" fillId="0" borderId="0" xfId="1" applyFont="1">
      <alignment vertical="center"/>
    </xf>
    <xf numFmtId="0" fontId="27" fillId="0" borderId="0" xfId="1" applyFont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0" borderId="2" xfId="1" applyFont="1" applyBorder="1">
      <alignment vertical="center"/>
    </xf>
    <xf numFmtId="0" fontId="27" fillId="0" borderId="0" xfId="1" applyFont="1" applyAlignment="1">
      <alignment horizontal="right" vertical="center"/>
    </xf>
    <xf numFmtId="0" fontId="27" fillId="0" borderId="0" xfId="1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9" fillId="0" borderId="0" xfId="4">
      <alignment vertical="center"/>
    </xf>
    <xf numFmtId="0" fontId="30" fillId="0" borderId="0" xfId="3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9" fillId="0" borderId="0" xfId="4" applyAlignment="1">
      <alignment horizontal="left" vertical="center"/>
    </xf>
    <xf numFmtId="0" fontId="11" fillId="2" borderId="2" xfId="2" applyFont="1" applyFill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0" fillId="3" borderId="6" xfId="2" applyFont="1" applyFill="1" applyBorder="1" applyAlignment="1" applyProtection="1">
      <alignment horizontal="center" vertical="center"/>
      <protection locked="0"/>
    </xf>
    <xf numFmtId="0" fontId="10" fillId="3" borderId="12" xfId="2" applyFont="1" applyFill="1" applyBorder="1" applyAlignment="1" applyProtection="1">
      <alignment horizontal="center" vertical="center"/>
      <protection locked="0"/>
    </xf>
    <xf numFmtId="0" fontId="10" fillId="3" borderId="8" xfId="2" applyFont="1" applyFill="1" applyBorder="1" applyAlignment="1" applyProtection="1">
      <alignment horizontal="center" vertical="center"/>
      <protection locked="0"/>
    </xf>
    <xf numFmtId="0" fontId="11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2" fillId="4" borderId="7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/>
      <protection locked="0"/>
    </xf>
    <xf numFmtId="0" fontId="10" fillId="3" borderId="3" xfId="2" applyFont="1" applyFill="1" applyBorder="1" applyAlignment="1" applyProtection="1">
      <alignment horizontal="center" vertical="center"/>
      <protection locked="0"/>
    </xf>
    <xf numFmtId="0" fontId="10" fillId="3" borderId="9" xfId="2" applyFont="1" applyFill="1" applyBorder="1" applyAlignment="1" applyProtection="1">
      <alignment horizontal="center" vertical="center"/>
      <protection locked="0"/>
    </xf>
    <xf numFmtId="0" fontId="10" fillId="3" borderId="10" xfId="2" applyFont="1" applyFill="1" applyBorder="1" applyAlignment="1" applyProtection="1">
      <alignment horizontal="center" vertical="center"/>
      <protection locked="0"/>
    </xf>
    <xf numFmtId="0" fontId="10" fillId="3" borderId="11" xfId="2" applyFont="1" applyFill="1" applyBorder="1" applyAlignment="1" applyProtection="1">
      <alignment horizontal="center" vertical="center"/>
      <protection locked="0"/>
    </xf>
    <xf numFmtId="0" fontId="9" fillId="0" borderId="1" xfId="2" applyFont="1" applyBorder="1" applyAlignment="1">
      <alignment horizontal="center" vertical="center"/>
    </xf>
  </cellXfs>
  <cellStyles count="5">
    <cellStyle name="ハイパーリンク" xfId="3" builtinId="8"/>
    <cellStyle name="標準" xfId="0" builtinId="0"/>
    <cellStyle name="標準 2" xfId="1" xr:uid="{93B97280-4CDB-4A95-BEB3-8E6E617628F5}"/>
    <cellStyle name="標準 2 2" xfId="4" xr:uid="{2BE2E460-71C7-4A9B-A3EB-6F960315961C}"/>
    <cellStyle name="標準 3" xfId="2" xr:uid="{A4CAAD86-646D-492B-8A50-0308429E6A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422180</xdr:colOff>
      <xdr:row>1</xdr:row>
      <xdr:rowOff>76201</xdr:rowOff>
    </xdr:from>
    <xdr:to>
      <xdr:col>15</xdr:col>
      <xdr:colOff>1019734</xdr:colOff>
      <xdr:row>2</xdr:row>
      <xdr:rowOff>361951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C00F65D8-8BDA-4A08-87F0-9B3D5FCA2B76}"/>
            </a:ext>
          </a:extLst>
        </xdr:cNvPr>
        <xdr:cNvSpPr/>
      </xdr:nvSpPr>
      <xdr:spPr>
        <a:xfrm>
          <a:off x="10642505" y="457201"/>
          <a:ext cx="3140729" cy="666750"/>
        </a:xfrm>
        <a:prstGeom prst="wedgeRoundRectCallout">
          <a:avLst>
            <a:gd name="adj1" fmla="val 8445"/>
            <a:gd name="adj2" fmla="val 11228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Ｃ指導員の更新は６</a:t>
          </a:r>
          <a:r>
            <a:rPr kumimoji="1" lang="en-US" altLang="ja-JP" sz="1100">
              <a:solidFill>
                <a:schemeClr val="tx1"/>
              </a:solidFill>
            </a:rPr>
            <a:t>pt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ＡＢ指導員の更新は</a:t>
          </a:r>
          <a:r>
            <a:rPr kumimoji="1" lang="en-US" altLang="ja-JP" sz="1100">
              <a:solidFill>
                <a:schemeClr val="tx1"/>
              </a:solidFill>
            </a:rPr>
            <a:t>10pt</a:t>
          </a:r>
          <a:r>
            <a:rPr kumimoji="1" lang="ja-JP" altLang="en-US" sz="1100">
              <a:solidFill>
                <a:schemeClr val="tx1"/>
              </a:solidFill>
            </a:rPr>
            <a:t>が必要です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707398</xdr:colOff>
      <xdr:row>12</xdr:row>
      <xdr:rowOff>81498</xdr:rowOff>
    </xdr:from>
    <xdr:to>
      <xdr:col>16</xdr:col>
      <xdr:colOff>527238</xdr:colOff>
      <xdr:row>14</xdr:row>
      <xdr:rowOff>224374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4BA42BDD-1ED2-4933-A746-A0D700080BEC}"/>
            </a:ext>
          </a:extLst>
        </xdr:cNvPr>
        <xdr:cNvSpPr/>
      </xdr:nvSpPr>
      <xdr:spPr>
        <a:xfrm>
          <a:off x="10927723" y="4224873"/>
          <a:ext cx="3696515" cy="638176"/>
        </a:xfrm>
        <a:prstGeom prst="wedgeRoundRectCallout">
          <a:avLst>
            <a:gd name="adj1" fmla="val -6997"/>
            <a:gd name="adj2" fmla="val -11126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ピンク色は数式にて計算をしているので</a:t>
          </a:r>
          <a:endParaRPr kumimoji="0" lang="en-US" altLang="ja-JP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0"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記入の必要はありません。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605115</xdr:colOff>
      <xdr:row>9</xdr:row>
      <xdr:rowOff>22413</xdr:rowOff>
    </xdr:from>
    <xdr:to>
      <xdr:col>2</xdr:col>
      <xdr:colOff>661144</xdr:colOff>
      <xdr:row>10</xdr:row>
      <xdr:rowOff>22413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BF49471-9989-475C-8FBD-B7A4AE1E5BFE}"/>
            </a:ext>
          </a:extLst>
        </xdr:cNvPr>
        <xdr:cNvSpPr/>
      </xdr:nvSpPr>
      <xdr:spPr>
        <a:xfrm>
          <a:off x="1033740" y="3422838"/>
          <a:ext cx="694204" cy="2476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11206</xdr:colOff>
      <xdr:row>9</xdr:row>
      <xdr:rowOff>134471</xdr:rowOff>
    </xdr:from>
    <xdr:to>
      <xdr:col>15</xdr:col>
      <xdr:colOff>156882</xdr:colOff>
      <xdr:row>11</xdr:row>
      <xdr:rowOff>224117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24CB99C-C96E-426A-9294-82AB67824800}"/>
            </a:ext>
          </a:extLst>
        </xdr:cNvPr>
        <xdr:cNvCxnSpPr/>
      </xdr:nvCxnSpPr>
      <xdr:spPr>
        <a:xfrm flipV="1">
          <a:off x="8678956" y="3534896"/>
          <a:ext cx="4241426" cy="58494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212912</xdr:colOff>
      <xdr:row>3</xdr:row>
      <xdr:rowOff>179294</xdr:rowOff>
    </xdr:from>
    <xdr:to>
      <xdr:col>14</xdr:col>
      <xdr:colOff>22412</xdr:colOff>
      <xdr:row>4</xdr:row>
      <xdr:rowOff>89646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9DAE5A3-DE53-4FB2-8C4E-88C1B2F54F19}"/>
            </a:ext>
          </a:extLst>
        </xdr:cNvPr>
        <xdr:cNvSpPr txBox="1"/>
      </xdr:nvSpPr>
      <xdr:spPr>
        <a:xfrm>
          <a:off x="8880662" y="1322294"/>
          <a:ext cx="3228975" cy="3104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使用済のポイントは記入の必要はありません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422180</xdr:colOff>
      <xdr:row>1</xdr:row>
      <xdr:rowOff>76201</xdr:rowOff>
    </xdr:from>
    <xdr:to>
      <xdr:col>15</xdr:col>
      <xdr:colOff>1019734</xdr:colOff>
      <xdr:row>2</xdr:row>
      <xdr:rowOff>361951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BB4C856-ACBA-4067-A4F7-377FE8B1098A}"/>
            </a:ext>
          </a:extLst>
        </xdr:cNvPr>
        <xdr:cNvSpPr/>
      </xdr:nvSpPr>
      <xdr:spPr>
        <a:xfrm>
          <a:off x="10642505" y="457201"/>
          <a:ext cx="3007379" cy="666750"/>
        </a:xfrm>
        <a:prstGeom prst="wedgeRoundRectCallout">
          <a:avLst>
            <a:gd name="adj1" fmla="val 8445"/>
            <a:gd name="adj2" fmla="val 11228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Ｃ指導員の更新は６</a:t>
          </a:r>
          <a:r>
            <a:rPr kumimoji="1" lang="en-US" altLang="ja-JP" sz="1100">
              <a:solidFill>
                <a:schemeClr val="tx1"/>
              </a:solidFill>
            </a:rPr>
            <a:t>pt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ＡＢ指導員の更新は</a:t>
          </a:r>
          <a:r>
            <a:rPr kumimoji="1" lang="en-US" altLang="ja-JP" sz="1100">
              <a:solidFill>
                <a:schemeClr val="tx1"/>
              </a:solidFill>
            </a:rPr>
            <a:t>10pt</a:t>
          </a:r>
          <a:r>
            <a:rPr kumimoji="1" lang="ja-JP" altLang="en-US" sz="1100">
              <a:solidFill>
                <a:schemeClr val="tx1"/>
              </a:solidFill>
            </a:rPr>
            <a:t>が必要です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212912</xdr:colOff>
      <xdr:row>3</xdr:row>
      <xdr:rowOff>179294</xdr:rowOff>
    </xdr:from>
    <xdr:to>
      <xdr:col>14</xdr:col>
      <xdr:colOff>22412</xdr:colOff>
      <xdr:row>4</xdr:row>
      <xdr:rowOff>89646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29B69F1-78CF-4A52-8DC5-07853DB81B71}"/>
            </a:ext>
          </a:extLst>
        </xdr:cNvPr>
        <xdr:cNvSpPr txBox="1"/>
      </xdr:nvSpPr>
      <xdr:spPr>
        <a:xfrm>
          <a:off x="8880662" y="1322294"/>
          <a:ext cx="3095625" cy="3104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使用済のポイントは記入の必要はありません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422180</xdr:colOff>
      <xdr:row>1</xdr:row>
      <xdr:rowOff>76201</xdr:rowOff>
    </xdr:from>
    <xdr:to>
      <xdr:col>15</xdr:col>
      <xdr:colOff>1019734</xdr:colOff>
      <xdr:row>2</xdr:row>
      <xdr:rowOff>361951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2BBEBDD-2BE7-4A64-A2F0-1A161FC7C5CD}"/>
            </a:ext>
          </a:extLst>
        </xdr:cNvPr>
        <xdr:cNvSpPr/>
      </xdr:nvSpPr>
      <xdr:spPr>
        <a:xfrm>
          <a:off x="10642505" y="457201"/>
          <a:ext cx="3007379" cy="666750"/>
        </a:xfrm>
        <a:prstGeom prst="wedgeRoundRectCallout">
          <a:avLst>
            <a:gd name="adj1" fmla="val 8445"/>
            <a:gd name="adj2" fmla="val 11228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Ｃ指導員の更新は６</a:t>
          </a:r>
          <a:r>
            <a:rPr kumimoji="1" lang="en-US" altLang="ja-JP" sz="1100">
              <a:solidFill>
                <a:schemeClr val="tx1"/>
              </a:solidFill>
            </a:rPr>
            <a:t>pt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ＡＢ指導員の更新は</a:t>
          </a:r>
          <a:r>
            <a:rPr kumimoji="1" lang="en-US" altLang="ja-JP" sz="1100">
              <a:solidFill>
                <a:schemeClr val="tx1"/>
              </a:solidFill>
            </a:rPr>
            <a:t>10pt</a:t>
          </a:r>
          <a:r>
            <a:rPr kumimoji="1" lang="ja-JP" altLang="en-US" sz="1100">
              <a:solidFill>
                <a:schemeClr val="tx1"/>
              </a:solidFill>
            </a:rPr>
            <a:t>が必要です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umamotojudo\Downloads\&#65299;&#12288;&#26356;&#26032;&#35611;&#32722;&#20250;&#22577;&#21578;&#26360;&#65288;&#27096;&#24335;1&#65289;&#8251;&#20877;&#26377;&#21177;&#21270;&#30003;&#35531;&#21547;&#12416;-1.xlsx" TargetMode="External"/><Relationship Id="rId1" Type="http://schemas.openxmlformats.org/officeDocument/2006/relationships/externalLinkPath" Target="file:///C:\Users\kumamotojudo\Downloads\&#65299;&#12288;&#26356;&#26032;&#35611;&#32722;&#20250;&#22577;&#21578;&#26360;&#65288;&#27096;&#24335;1&#65289;&#8251;&#20877;&#26377;&#21177;&#21270;&#30003;&#35531;&#21547;&#1241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紙（記入例）"/>
      <sheetName val="更新講習用要項(記入例)"/>
      <sheetName val="受講者名簿（再有効を含む）(記入例）"/>
      <sheetName val="他都道府県ご所属の受講者名簿(記入例)"/>
      <sheetName val="表紙"/>
      <sheetName val="更新講習用要項"/>
      <sheetName val="受講者名簿（再有効を含む"/>
      <sheetName val="他都道府県ご所属の受講者名簿"/>
      <sheetName val="全柔連用"/>
    </sheetNames>
    <sheetDataSet>
      <sheetData sheetId="0">
        <row r="1">
          <cell r="B1" t="str">
            <v>提出日：　　　　　2023 　年　　　6　　月　　30　　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</row>
        <row r="2">
          <cell r="A2" t="str">
            <v>メンバーID</v>
          </cell>
          <cell r="B2" t="str">
            <v>認定番号</v>
          </cell>
          <cell r="C2" t="str">
            <v>氏名</v>
          </cell>
          <cell r="D2" t="str">
            <v>氏名（カナ）</v>
          </cell>
          <cell r="E2" t="str">
            <v>チームID</v>
          </cell>
          <cell r="F2" t="str">
            <v>チーム名</v>
          </cell>
          <cell r="G2" t="str">
            <v>ライセンス等</v>
          </cell>
          <cell r="H2" t="str">
            <v>段位</v>
          </cell>
          <cell r="I2" t="str">
            <v>資格取得年度</v>
          </cell>
          <cell r="J2" t="str">
            <v>資格有効期限</v>
          </cell>
          <cell r="K2" t="str">
            <v>有効更新pt</v>
          </cell>
          <cell r="L2" t="str">
            <v>次期有効期限</v>
          </cell>
          <cell r="M2" t="str">
            <v>生年月日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AC9CB-79AB-472B-AB6A-21527A634CB7}">
  <dimension ref="A1:J21"/>
  <sheetViews>
    <sheetView tabSelected="1" workbookViewId="0">
      <selection activeCell="D17" sqref="D17"/>
    </sheetView>
  </sheetViews>
  <sheetFormatPr defaultRowHeight="18.75"/>
  <cols>
    <col min="1" max="1" width="34.25" style="57" bestFit="1" customWidth="1"/>
    <col min="2" max="2" width="29.375" style="57" bestFit="1" customWidth="1"/>
    <col min="3" max="3" width="4.75" style="57" bestFit="1" customWidth="1"/>
    <col min="4" max="256" width="9" style="57"/>
    <col min="257" max="257" width="34.25" style="57" bestFit="1" customWidth="1"/>
    <col min="258" max="258" width="29.375" style="57" bestFit="1" customWidth="1"/>
    <col min="259" max="259" width="4.75" style="57" bestFit="1" customWidth="1"/>
    <col min="260" max="512" width="9" style="57"/>
    <col min="513" max="513" width="34.25" style="57" bestFit="1" customWidth="1"/>
    <col min="514" max="514" width="29.375" style="57" bestFit="1" customWidth="1"/>
    <col min="515" max="515" width="4.75" style="57" bestFit="1" customWidth="1"/>
    <col min="516" max="768" width="9" style="57"/>
    <col min="769" max="769" width="34.25" style="57" bestFit="1" customWidth="1"/>
    <col min="770" max="770" width="29.375" style="57" bestFit="1" customWidth="1"/>
    <col min="771" max="771" width="4.75" style="57" bestFit="1" customWidth="1"/>
    <col min="772" max="1024" width="9" style="57"/>
    <col min="1025" max="1025" width="34.25" style="57" bestFit="1" customWidth="1"/>
    <col min="1026" max="1026" width="29.375" style="57" bestFit="1" customWidth="1"/>
    <col min="1027" max="1027" width="4.75" style="57" bestFit="1" customWidth="1"/>
    <col min="1028" max="1280" width="9" style="57"/>
    <col min="1281" max="1281" width="34.25" style="57" bestFit="1" customWidth="1"/>
    <col min="1282" max="1282" width="29.375" style="57" bestFit="1" customWidth="1"/>
    <col min="1283" max="1283" width="4.75" style="57" bestFit="1" customWidth="1"/>
    <col min="1284" max="1536" width="9" style="57"/>
    <col min="1537" max="1537" width="34.25" style="57" bestFit="1" customWidth="1"/>
    <col min="1538" max="1538" width="29.375" style="57" bestFit="1" customWidth="1"/>
    <col min="1539" max="1539" width="4.75" style="57" bestFit="1" customWidth="1"/>
    <col min="1540" max="1792" width="9" style="57"/>
    <col min="1793" max="1793" width="34.25" style="57" bestFit="1" customWidth="1"/>
    <col min="1794" max="1794" width="29.375" style="57" bestFit="1" customWidth="1"/>
    <col min="1795" max="1795" width="4.75" style="57" bestFit="1" customWidth="1"/>
    <col min="1796" max="2048" width="9" style="57"/>
    <col min="2049" max="2049" width="34.25" style="57" bestFit="1" customWidth="1"/>
    <col min="2050" max="2050" width="29.375" style="57" bestFit="1" customWidth="1"/>
    <col min="2051" max="2051" width="4.75" style="57" bestFit="1" customWidth="1"/>
    <col min="2052" max="2304" width="9" style="57"/>
    <col min="2305" max="2305" width="34.25" style="57" bestFit="1" customWidth="1"/>
    <col min="2306" max="2306" width="29.375" style="57" bestFit="1" customWidth="1"/>
    <col min="2307" max="2307" width="4.75" style="57" bestFit="1" customWidth="1"/>
    <col min="2308" max="2560" width="9" style="57"/>
    <col min="2561" max="2561" width="34.25" style="57" bestFit="1" customWidth="1"/>
    <col min="2562" max="2562" width="29.375" style="57" bestFit="1" customWidth="1"/>
    <col min="2563" max="2563" width="4.75" style="57" bestFit="1" customWidth="1"/>
    <col min="2564" max="2816" width="9" style="57"/>
    <col min="2817" max="2817" width="34.25" style="57" bestFit="1" customWidth="1"/>
    <col min="2818" max="2818" width="29.375" style="57" bestFit="1" customWidth="1"/>
    <col min="2819" max="2819" width="4.75" style="57" bestFit="1" customWidth="1"/>
    <col min="2820" max="3072" width="9" style="57"/>
    <col min="3073" max="3073" width="34.25" style="57" bestFit="1" customWidth="1"/>
    <col min="3074" max="3074" width="29.375" style="57" bestFit="1" customWidth="1"/>
    <col min="3075" max="3075" width="4.75" style="57" bestFit="1" customWidth="1"/>
    <col min="3076" max="3328" width="9" style="57"/>
    <col min="3329" max="3329" width="34.25" style="57" bestFit="1" customWidth="1"/>
    <col min="3330" max="3330" width="29.375" style="57" bestFit="1" customWidth="1"/>
    <col min="3331" max="3331" width="4.75" style="57" bestFit="1" customWidth="1"/>
    <col min="3332" max="3584" width="9" style="57"/>
    <col min="3585" max="3585" width="34.25" style="57" bestFit="1" customWidth="1"/>
    <col min="3586" max="3586" width="29.375" style="57" bestFit="1" customWidth="1"/>
    <col min="3587" max="3587" width="4.75" style="57" bestFit="1" customWidth="1"/>
    <col min="3588" max="3840" width="9" style="57"/>
    <col min="3841" max="3841" width="34.25" style="57" bestFit="1" customWidth="1"/>
    <col min="3842" max="3842" width="29.375" style="57" bestFit="1" customWidth="1"/>
    <col min="3843" max="3843" width="4.75" style="57" bestFit="1" customWidth="1"/>
    <col min="3844" max="4096" width="9" style="57"/>
    <col min="4097" max="4097" width="34.25" style="57" bestFit="1" customWidth="1"/>
    <col min="4098" max="4098" width="29.375" style="57" bestFit="1" customWidth="1"/>
    <col min="4099" max="4099" width="4.75" style="57" bestFit="1" customWidth="1"/>
    <col min="4100" max="4352" width="9" style="57"/>
    <col min="4353" max="4353" width="34.25" style="57" bestFit="1" customWidth="1"/>
    <col min="4354" max="4354" width="29.375" style="57" bestFit="1" customWidth="1"/>
    <col min="4355" max="4355" width="4.75" style="57" bestFit="1" customWidth="1"/>
    <col min="4356" max="4608" width="9" style="57"/>
    <col min="4609" max="4609" width="34.25" style="57" bestFit="1" customWidth="1"/>
    <col min="4610" max="4610" width="29.375" style="57" bestFit="1" customWidth="1"/>
    <col min="4611" max="4611" width="4.75" style="57" bestFit="1" customWidth="1"/>
    <col min="4612" max="4864" width="9" style="57"/>
    <col min="4865" max="4865" width="34.25" style="57" bestFit="1" customWidth="1"/>
    <col min="4866" max="4866" width="29.375" style="57" bestFit="1" customWidth="1"/>
    <col min="4867" max="4867" width="4.75" style="57" bestFit="1" customWidth="1"/>
    <col min="4868" max="5120" width="9" style="57"/>
    <col min="5121" max="5121" width="34.25" style="57" bestFit="1" customWidth="1"/>
    <col min="5122" max="5122" width="29.375" style="57" bestFit="1" customWidth="1"/>
    <col min="5123" max="5123" width="4.75" style="57" bestFit="1" customWidth="1"/>
    <col min="5124" max="5376" width="9" style="57"/>
    <col min="5377" max="5377" width="34.25" style="57" bestFit="1" customWidth="1"/>
    <col min="5378" max="5378" width="29.375" style="57" bestFit="1" customWidth="1"/>
    <col min="5379" max="5379" width="4.75" style="57" bestFit="1" customWidth="1"/>
    <col min="5380" max="5632" width="9" style="57"/>
    <col min="5633" max="5633" width="34.25" style="57" bestFit="1" customWidth="1"/>
    <col min="5634" max="5634" width="29.375" style="57" bestFit="1" customWidth="1"/>
    <col min="5635" max="5635" width="4.75" style="57" bestFit="1" customWidth="1"/>
    <col min="5636" max="5888" width="9" style="57"/>
    <col min="5889" max="5889" width="34.25" style="57" bestFit="1" customWidth="1"/>
    <col min="5890" max="5890" width="29.375" style="57" bestFit="1" customWidth="1"/>
    <col min="5891" max="5891" width="4.75" style="57" bestFit="1" customWidth="1"/>
    <col min="5892" max="6144" width="9" style="57"/>
    <col min="6145" max="6145" width="34.25" style="57" bestFit="1" customWidth="1"/>
    <col min="6146" max="6146" width="29.375" style="57" bestFit="1" customWidth="1"/>
    <col min="6147" max="6147" width="4.75" style="57" bestFit="1" customWidth="1"/>
    <col min="6148" max="6400" width="9" style="57"/>
    <col min="6401" max="6401" width="34.25" style="57" bestFit="1" customWidth="1"/>
    <col min="6402" max="6402" width="29.375" style="57" bestFit="1" customWidth="1"/>
    <col min="6403" max="6403" width="4.75" style="57" bestFit="1" customWidth="1"/>
    <col min="6404" max="6656" width="9" style="57"/>
    <col min="6657" max="6657" width="34.25" style="57" bestFit="1" customWidth="1"/>
    <col min="6658" max="6658" width="29.375" style="57" bestFit="1" customWidth="1"/>
    <col min="6659" max="6659" width="4.75" style="57" bestFit="1" customWidth="1"/>
    <col min="6660" max="6912" width="9" style="57"/>
    <col min="6913" max="6913" width="34.25" style="57" bestFit="1" customWidth="1"/>
    <col min="6914" max="6914" width="29.375" style="57" bestFit="1" customWidth="1"/>
    <col min="6915" max="6915" width="4.75" style="57" bestFit="1" customWidth="1"/>
    <col min="6916" max="7168" width="9" style="57"/>
    <col min="7169" max="7169" width="34.25" style="57" bestFit="1" customWidth="1"/>
    <col min="7170" max="7170" width="29.375" style="57" bestFit="1" customWidth="1"/>
    <col min="7171" max="7171" width="4.75" style="57" bestFit="1" customWidth="1"/>
    <col min="7172" max="7424" width="9" style="57"/>
    <col min="7425" max="7425" width="34.25" style="57" bestFit="1" customWidth="1"/>
    <col min="7426" max="7426" width="29.375" style="57" bestFit="1" customWidth="1"/>
    <col min="7427" max="7427" width="4.75" style="57" bestFit="1" customWidth="1"/>
    <col min="7428" max="7680" width="9" style="57"/>
    <col min="7681" max="7681" width="34.25" style="57" bestFit="1" customWidth="1"/>
    <col min="7682" max="7682" width="29.375" style="57" bestFit="1" customWidth="1"/>
    <col min="7683" max="7683" width="4.75" style="57" bestFit="1" customWidth="1"/>
    <col min="7684" max="7936" width="9" style="57"/>
    <col min="7937" max="7937" width="34.25" style="57" bestFit="1" customWidth="1"/>
    <col min="7938" max="7938" width="29.375" style="57" bestFit="1" customWidth="1"/>
    <col min="7939" max="7939" width="4.75" style="57" bestFit="1" customWidth="1"/>
    <col min="7940" max="8192" width="9" style="57"/>
    <col min="8193" max="8193" width="34.25" style="57" bestFit="1" customWidth="1"/>
    <col min="8194" max="8194" width="29.375" style="57" bestFit="1" customWidth="1"/>
    <col min="8195" max="8195" width="4.75" style="57" bestFit="1" customWidth="1"/>
    <col min="8196" max="8448" width="9" style="57"/>
    <col min="8449" max="8449" width="34.25" style="57" bestFit="1" customWidth="1"/>
    <col min="8450" max="8450" width="29.375" style="57" bestFit="1" customWidth="1"/>
    <col min="8451" max="8451" width="4.75" style="57" bestFit="1" customWidth="1"/>
    <col min="8452" max="8704" width="9" style="57"/>
    <col min="8705" max="8705" width="34.25" style="57" bestFit="1" customWidth="1"/>
    <col min="8706" max="8706" width="29.375" style="57" bestFit="1" customWidth="1"/>
    <col min="8707" max="8707" width="4.75" style="57" bestFit="1" customWidth="1"/>
    <col min="8708" max="8960" width="9" style="57"/>
    <col min="8961" max="8961" width="34.25" style="57" bestFit="1" customWidth="1"/>
    <col min="8962" max="8962" width="29.375" style="57" bestFit="1" customWidth="1"/>
    <col min="8963" max="8963" width="4.75" style="57" bestFit="1" customWidth="1"/>
    <col min="8964" max="9216" width="9" style="57"/>
    <col min="9217" max="9217" width="34.25" style="57" bestFit="1" customWidth="1"/>
    <col min="9218" max="9218" width="29.375" style="57" bestFit="1" customWidth="1"/>
    <col min="9219" max="9219" width="4.75" style="57" bestFit="1" customWidth="1"/>
    <col min="9220" max="9472" width="9" style="57"/>
    <col min="9473" max="9473" width="34.25" style="57" bestFit="1" customWidth="1"/>
    <col min="9474" max="9474" width="29.375" style="57" bestFit="1" customWidth="1"/>
    <col min="9475" max="9475" width="4.75" style="57" bestFit="1" customWidth="1"/>
    <col min="9476" max="9728" width="9" style="57"/>
    <col min="9729" max="9729" width="34.25" style="57" bestFit="1" customWidth="1"/>
    <col min="9730" max="9730" width="29.375" style="57" bestFit="1" customWidth="1"/>
    <col min="9731" max="9731" width="4.75" style="57" bestFit="1" customWidth="1"/>
    <col min="9732" max="9984" width="9" style="57"/>
    <col min="9985" max="9985" width="34.25" style="57" bestFit="1" customWidth="1"/>
    <col min="9986" max="9986" width="29.375" style="57" bestFit="1" customWidth="1"/>
    <col min="9987" max="9987" width="4.75" style="57" bestFit="1" customWidth="1"/>
    <col min="9988" max="10240" width="9" style="57"/>
    <col min="10241" max="10241" width="34.25" style="57" bestFit="1" customWidth="1"/>
    <col min="10242" max="10242" width="29.375" style="57" bestFit="1" customWidth="1"/>
    <col min="10243" max="10243" width="4.75" style="57" bestFit="1" customWidth="1"/>
    <col min="10244" max="10496" width="9" style="57"/>
    <col min="10497" max="10497" width="34.25" style="57" bestFit="1" customWidth="1"/>
    <col min="10498" max="10498" width="29.375" style="57" bestFit="1" customWidth="1"/>
    <col min="10499" max="10499" width="4.75" style="57" bestFit="1" customWidth="1"/>
    <col min="10500" max="10752" width="9" style="57"/>
    <col min="10753" max="10753" width="34.25" style="57" bestFit="1" customWidth="1"/>
    <col min="10754" max="10754" width="29.375" style="57" bestFit="1" customWidth="1"/>
    <col min="10755" max="10755" width="4.75" style="57" bestFit="1" customWidth="1"/>
    <col min="10756" max="11008" width="9" style="57"/>
    <col min="11009" max="11009" width="34.25" style="57" bestFit="1" customWidth="1"/>
    <col min="11010" max="11010" width="29.375" style="57" bestFit="1" customWidth="1"/>
    <col min="11011" max="11011" width="4.75" style="57" bestFit="1" customWidth="1"/>
    <col min="11012" max="11264" width="9" style="57"/>
    <col min="11265" max="11265" width="34.25" style="57" bestFit="1" customWidth="1"/>
    <col min="11266" max="11266" width="29.375" style="57" bestFit="1" customWidth="1"/>
    <col min="11267" max="11267" width="4.75" style="57" bestFit="1" customWidth="1"/>
    <col min="11268" max="11520" width="9" style="57"/>
    <col min="11521" max="11521" width="34.25" style="57" bestFit="1" customWidth="1"/>
    <col min="11522" max="11522" width="29.375" style="57" bestFit="1" customWidth="1"/>
    <col min="11523" max="11523" width="4.75" style="57" bestFit="1" customWidth="1"/>
    <col min="11524" max="11776" width="9" style="57"/>
    <col min="11777" max="11777" width="34.25" style="57" bestFit="1" customWidth="1"/>
    <col min="11778" max="11778" width="29.375" style="57" bestFit="1" customWidth="1"/>
    <col min="11779" max="11779" width="4.75" style="57" bestFit="1" customWidth="1"/>
    <col min="11780" max="12032" width="9" style="57"/>
    <col min="12033" max="12033" width="34.25" style="57" bestFit="1" customWidth="1"/>
    <col min="12034" max="12034" width="29.375" style="57" bestFit="1" customWidth="1"/>
    <col min="12035" max="12035" width="4.75" style="57" bestFit="1" customWidth="1"/>
    <col min="12036" max="12288" width="9" style="57"/>
    <col min="12289" max="12289" width="34.25" style="57" bestFit="1" customWidth="1"/>
    <col min="12290" max="12290" width="29.375" style="57" bestFit="1" customWidth="1"/>
    <col min="12291" max="12291" width="4.75" style="57" bestFit="1" customWidth="1"/>
    <col min="12292" max="12544" width="9" style="57"/>
    <col min="12545" max="12545" width="34.25" style="57" bestFit="1" customWidth="1"/>
    <col min="12546" max="12546" width="29.375" style="57" bestFit="1" customWidth="1"/>
    <col min="12547" max="12547" width="4.75" style="57" bestFit="1" customWidth="1"/>
    <col min="12548" max="12800" width="9" style="57"/>
    <col min="12801" max="12801" width="34.25" style="57" bestFit="1" customWidth="1"/>
    <col min="12802" max="12802" width="29.375" style="57" bestFit="1" customWidth="1"/>
    <col min="12803" max="12803" width="4.75" style="57" bestFit="1" customWidth="1"/>
    <col min="12804" max="13056" width="9" style="57"/>
    <col min="13057" max="13057" width="34.25" style="57" bestFit="1" customWidth="1"/>
    <col min="13058" max="13058" width="29.375" style="57" bestFit="1" customWidth="1"/>
    <col min="13059" max="13059" width="4.75" style="57" bestFit="1" customWidth="1"/>
    <col min="13060" max="13312" width="9" style="57"/>
    <col min="13313" max="13313" width="34.25" style="57" bestFit="1" customWidth="1"/>
    <col min="13314" max="13314" width="29.375" style="57" bestFit="1" customWidth="1"/>
    <col min="13315" max="13315" width="4.75" style="57" bestFit="1" customWidth="1"/>
    <col min="13316" max="13568" width="9" style="57"/>
    <col min="13569" max="13569" width="34.25" style="57" bestFit="1" customWidth="1"/>
    <col min="13570" max="13570" width="29.375" style="57" bestFit="1" customWidth="1"/>
    <col min="13571" max="13571" width="4.75" style="57" bestFit="1" customWidth="1"/>
    <col min="13572" max="13824" width="9" style="57"/>
    <col min="13825" max="13825" width="34.25" style="57" bestFit="1" customWidth="1"/>
    <col min="13826" max="13826" width="29.375" style="57" bestFit="1" customWidth="1"/>
    <col min="13827" max="13827" width="4.75" style="57" bestFit="1" customWidth="1"/>
    <col min="13828" max="14080" width="9" style="57"/>
    <col min="14081" max="14081" width="34.25" style="57" bestFit="1" customWidth="1"/>
    <col min="14082" max="14082" width="29.375" style="57" bestFit="1" customWidth="1"/>
    <col min="14083" max="14083" width="4.75" style="57" bestFit="1" customWidth="1"/>
    <col min="14084" max="14336" width="9" style="57"/>
    <col min="14337" max="14337" width="34.25" style="57" bestFit="1" customWidth="1"/>
    <col min="14338" max="14338" width="29.375" style="57" bestFit="1" customWidth="1"/>
    <col min="14339" max="14339" width="4.75" style="57" bestFit="1" customWidth="1"/>
    <col min="14340" max="14592" width="9" style="57"/>
    <col min="14593" max="14593" width="34.25" style="57" bestFit="1" customWidth="1"/>
    <col min="14594" max="14594" width="29.375" style="57" bestFit="1" customWidth="1"/>
    <col min="14595" max="14595" width="4.75" style="57" bestFit="1" customWidth="1"/>
    <col min="14596" max="14848" width="9" style="57"/>
    <col min="14849" max="14849" width="34.25" style="57" bestFit="1" customWidth="1"/>
    <col min="14850" max="14850" width="29.375" style="57" bestFit="1" customWidth="1"/>
    <col min="14851" max="14851" width="4.75" style="57" bestFit="1" customWidth="1"/>
    <col min="14852" max="15104" width="9" style="57"/>
    <col min="15105" max="15105" width="34.25" style="57" bestFit="1" customWidth="1"/>
    <col min="15106" max="15106" width="29.375" style="57" bestFit="1" customWidth="1"/>
    <col min="15107" max="15107" width="4.75" style="57" bestFit="1" customWidth="1"/>
    <col min="15108" max="15360" width="9" style="57"/>
    <col min="15361" max="15361" width="34.25" style="57" bestFit="1" customWidth="1"/>
    <col min="15362" max="15362" width="29.375" style="57" bestFit="1" customWidth="1"/>
    <col min="15363" max="15363" width="4.75" style="57" bestFit="1" customWidth="1"/>
    <col min="15364" max="15616" width="9" style="57"/>
    <col min="15617" max="15617" width="34.25" style="57" bestFit="1" customWidth="1"/>
    <col min="15618" max="15618" width="29.375" style="57" bestFit="1" customWidth="1"/>
    <col min="15619" max="15619" width="4.75" style="57" bestFit="1" customWidth="1"/>
    <col min="15620" max="15872" width="9" style="57"/>
    <col min="15873" max="15873" width="34.25" style="57" bestFit="1" customWidth="1"/>
    <col min="15874" max="15874" width="29.375" style="57" bestFit="1" customWidth="1"/>
    <col min="15875" max="15875" width="4.75" style="57" bestFit="1" customWidth="1"/>
    <col min="15876" max="16128" width="9" style="57"/>
    <col min="16129" max="16129" width="34.25" style="57" bestFit="1" customWidth="1"/>
    <col min="16130" max="16130" width="29.375" style="57" bestFit="1" customWidth="1"/>
    <col min="16131" max="16131" width="4.75" style="57" bestFit="1" customWidth="1"/>
    <col min="16132" max="16384" width="9" style="57"/>
  </cols>
  <sheetData>
    <row r="1" spans="1:10" ht="35.25">
      <c r="A1" s="53" t="s">
        <v>61</v>
      </c>
      <c r="B1" s="54"/>
      <c r="C1" s="55" t="s">
        <v>73</v>
      </c>
      <c r="D1" s="56"/>
      <c r="I1" s="58" t="s">
        <v>62</v>
      </c>
    </row>
    <row r="2" spans="1:10" ht="21">
      <c r="A2" s="54" t="s">
        <v>63</v>
      </c>
      <c r="B2" s="59"/>
      <c r="C2" s="59"/>
      <c r="D2" s="59"/>
    </row>
    <row r="3" spans="1:10" ht="21">
      <c r="A3" s="59"/>
      <c r="B3" s="59"/>
      <c r="C3" s="59"/>
      <c r="D3" s="59"/>
    </row>
    <row r="4" spans="1:10" ht="13.5" customHeight="1">
      <c r="A4" s="68" t="s">
        <v>74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3.5" customHeight="1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0" ht="21">
      <c r="A6" s="59"/>
      <c r="B6" s="59"/>
      <c r="C6" s="59"/>
      <c r="D6" s="59"/>
    </row>
    <row r="7" spans="1:10" ht="21">
      <c r="A7" s="59"/>
      <c r="B7" s="59"/>
      <c r="C7" s="59"/>
      <c r="D7" s="59"/>
    </row>
    <row r="8" spans="1:10" ht="21">
      <c r="A8" s="61" t="s">
        <v>62</v>
      </c>
      <c r="B8" s="61"/>
      <c r="C8" s="62" t="s">
        <v>64</v>
      </c>
      <c r="D8" s="59"/>
    </row>
    <row r="9" spans="1:10" ht="21">
      <c r="A9" s="59"/>
      <c r="B9" s="59"/>
      <c r="C9" s="59"/>
      <c r="D9" s="59"/>
    </row>
    <row r="10" spans="1:10" ht="21">
      <c r="A10" s="59"/>
      <c r="B10" s="60"/>
      <c r="C10" s="59"/>
      <c r="D10" s="59"/>
    </row>
    <row r="11" spans="1:10" ht="21">
      <c r="A11" s="63" t="s">
        <v>65</v>
      </c>
      <c r="B11" s="60"/>
      <c r="C11" s="64" t="s">
        <v>66</v>
      </c>
      <c r="D11" s="59"/>
    </row>
    <row r="12" spans="1:10" ht="21">
      <c r="A12" s="59"/>
      <c r="B12" s="60"/>
      <c r="C12" s="64"/>
      <c r="D12" s="59"/>
    </row>
    <row r="13" spans="1:10" ht="21">
      <c r="A13" s="63" t="s">
        <v>67</v>
      </c>
      <c r="B13" s="60"/>
      <c r="C13" s="64" t="s">
        <v>66</v>
      </c>
      <c r="D13" s="59"/>
    </row>
    <row r="14" spans="1:10" ht="21">
      <c r="A14" s="59"/>
      <c r="B14" s="60"/>
      <c r="C14" s="64"/>
      <c r="D14" s="59"/>
    </row>
    <row r="15" spans="1:10" ht="21">
      <c r="A15" s="63" t="s">
        <v>68</v>
      </c>
      <c r="B15" s="60"/>
      <c r="C15" s="64" t="s">
        <v>66</v>
      </c>
      <c r="D15" s="59"/>
    </row>
    <row r="16" spans="1:10" ht="21">
      <c r="A16" s="59"/>
      <c r="B16" s="60"/>
      <c r="C16" s="64"/>
      <c r="D16" s="59"/>
    </row>
    <row r="17" spans="1:4" ht="21">
      <c r="A17" s="63" t="s">
        <v>69</v>
      </c>
      <c r="B17" s="65"/>
      <c r="C17" s="64" t="s">
        <v>66</v>
      </c>
      <c r="D17" s="59"/>
    </row>
    <row r="18" spans="1:4" ht="21">
      <c r="A18" s="59"/>
      <c r="B18" s="59"/>
      <c r="C18" s="59"/>
      <c r="D18" s="59"/>
    </row>
    <row r="19" spans="1:4">
      <c r="A19" s="69" t="s">
        <v>70</v>
      </c>
      <c r="B19" s="69"/>
      <c r="C19" s="66"/>
      <c r="D19" s="66"/>
    </row>
    <row r="20" spans="1:4">
      <c r="A20" s="66" t="s">
        <v>71</v>
      </c>
      <c r="B20" s="66"/>
      <c r="C20" s="66"/>
      <c r="D20" s="66"/>
    </row>
    <row r="21" spans="1:4">
      <c r="A21" s="57" t="s">
        <v>72</v>
      </c>
    </row>
  </sheetData>
  <mergeCells count="2">
    <mergeCell ref="A4:J5"/>
    <mergeCell ref="A19:B19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BD263-4637-44C8-8953-EA9844774863}">
  <sheetPr>
    <tabColor rgb="FF00B0F0"/>
    <pageSetUpPr fitToPage="1"/>
  </sheetPr>
  <dimension ref="A1:Y57"/>
  <sheetViews>
    <sheetView view="pageBreakPreview" zoomScale="70" zoomScaleNormal="100" zoomScaleSheetLayoutView="70" workbookViewId="0">
      <selection activeCell="I1" sqref="I1"/>
    </sheetView>
  </sheetViews>
  <sheetFormatPr defaultRowHeight="15.75"/>
  <cols>
    <col min="1" max="1" width="5.625" style="47" customWidth="1"/>
    <col min="2" max="2" width="8.375" style="47" customWidth="1"/>
    <col min="3" max="3" width="8.625" style="47" customWidth="1"/>
    <col min="4" max="4" width="13.375" style="47" customWidth="1"/>
    <col min="5" max="8" width="12.5" style="47" customWidth="1"/>
    <col min="9" max="9" width="13.875" style="47" bestFit="1" customWidth="1"/>
    <col min="10" max="10" width="13.875" style="47" customWidth="1"/>
    <col min="11" max="11" width="10" style="47" hidden="1" customWidth="1"/>
    <col min="12" max="12" width="10.375" style="47" hidden="1" customWidth="1"/>
    <col min="13" max="13" width="14.375" style="47" customWidth="1"/>
    <col min="14" max="14" width="10.125" style="47" customWidth="1"/>
    <col min="15" max="15" width="8.875" style="47" customWidth="1"/>
    <col min="16" max="16" width="17.5" style="47" customWidth="1"/>
    <col min="17" max="16384" width="9" style="5"/>
  </cols>
  <sheetData>
    <row r="1" spans="1:25" ht="30" customHeight="1">
      <c r="A1" s="1" t="s">
        <v>1</v>
      </c>
      <c r="B1" s="2"/>
      <c r="C1" s="3"/>
      <c r="D1" s="4"/>
      <c r="E1" s="1"/>
      <c r="F1" s="4"/>
      <c r="G1" s="4"/>
      <c r="H1" s="5"/>
      <c r="I1" s="6" t="str">
        <f>'[1]表紙（記入例）'!B1</f>
        <v>提出日：　　　　　2023 　年　　　6　　月　　30　　日</v>
      </c>
      <c r="J1" s="6"/>
      <c r="K1" s="6"/>
      <c r="L1" s="6"/>
      <c r="M1" s="6"/>
      <c r="N1" s="6"/>
      <c r="O1" s="6"/>
      <c r="P1" s="6"/>
    </row>
    <row r="2" spans="1:25" ht="30" customHeight="1">
      <c r="A2" s="1" t="s">
        <v>2</v>
      </c>
      <c r="B2" s="2"/>
      <c r="C2" s="3"/>
      <c r="D2" s="4"/>
      <c r="E2" s="1"/>
      <c r="F2" s="1"/>
      <c r="G2" s="8"/>
      <c r="H2" s="5"/>
      <c r="I2" s="5"/>
      <c r="J2" s="5"/>
      <c r="K2" s="5"/>
      <c r="L2" s="5"/>
      <c r="M2" s="5"/>
      <c r="N2" s="5"/>
      <c r="O2" s="5"/>
      <c r="P2" s="5"/>
    </row>
    <row r="3" spans="1:25" ht="30" customHeight="1">
      <c r="A3" s="1" t="s">
        <v>3</v>
      </c>
      <c r="B3" s="2"/>
      <c r="C3" s="3"/>
      <c r="D3" s="4"/>
      <c r="E3" s="1"/>
      <c r="F3" s="1"/>
      <c r="G3" s="8"/>
      <c r="H3" s="5"/>
      <c r="I3" s="5"/>
      <c r="J3" s="5"/>
      <c r="K3" s="5"/>
      <c r="L3" s="5"/>
      <c r="M3" s="5"/>
      <c r="N3" s="5"/>
      <c r="O3" s="5"/>
      <c r="P3" s="5"/>
    </row>
    <row r="4" spans="1:25" ht="31.5" customHeight="1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73" t="s">
        <v>5</v>
      </c>
      <c r="R4" s="74"/>
      <c r="S4" s="74"/>
      <c r="T4" s="74"/>
      <c r="U4" s="74"/>
      <c r="V4" s="74"/>
      <c r="W4" s="74"/>
      <c r="X4" s="74"/>
      <c r="Y4" s="75"/>
    </row>
    <row r="5" spans="1:25" ht="42" customHeight="1">
      <c r="A5" s="76" t="s">
        <v>6</v>
      </c>
      <c r="B5" s="77" t="s">
        <v>7</v>
      </c>
      <c r="C5" s="78" t="s">
        <v>8</v>
      </c>
      <c r="D5" s="76" t="s">
        <v>9</v>
      </c>
      <c r="E5" s="76" t="s">
        <v>10</v>
      </c>
      <c r="F5" s="76" t="s">
        <v>11</v>
      </c>
      <c r="G5" s="76" t="s">
        <v>12</v>
      </c>
      <c r="H5" s="76" t="s">
        <v>13</v>
      </c>
      <c r="I5" s="76" t="s">
        <v>14</v>
      </c>
      <c r="J5" s="80" t="s">
        <v>15</v>
      </c>
      <c r="K5" s="82" t="s">
        <v>16</v>
      </c>
      <c r="L5" s="83"/>
      <c r="M5" s="71" t="s">
        <v>17</v>
      </c>
      <c r="N5" s="84" t="s">
        <v>18</v>
      </c>
      <c r="O5" s="70" t="s">
        <v>19</v>
      </c>
      <c r="P5" s="71" t="s">
        <v>20</v>
      </c>
      <c r="Q5" s="10" t="s">
        <v>21</v>
      </c>
      <c r="R5" s="73"/>
      <c r="S5" s="74"/>
      <c r="T5" s="74"/>
      <c r="U5" s="74"/>
      <c r="V5" s="74"/>
      <c r="W5" s="75"/>
      <c r="X5" s="52"/>
      <c r="Y5" s="15" t="s">
        <v>22</v>
      </c>
    </row>
    <row r="6" spans="1:25" s="24" customFormat="1" ht="45.75" customHeight="1">
      <c r="A6" s="76"/>
      <c r="B6" s="77"/>
      <c r="C6" s="79"/>
      <c r="D6" s="76"/>
      <c r="E6" s="76"/>
      <c r="F6" s="76"/>
      <c r="G6" s="76"/>
      <c r="H6" s="76"/>
      <c r="I6" s="76"/>
      <c r="J6" s="81"/>
      <c r="K6" s="16" t="s">
        <v>23</v>
      </c>
      <c r="L6" s="16" t="s">
        <v>24</v>
      </c>
      <c r="M6" s="72"/>
      <c r="N6" s="85"/>
      <c r="O6" s="70"/>
      <c r="P6" s="72"/>
      <c r="Q6" s="10" t="s">
        <v>25</v>
      </c>
      <c r="R6" s="49" t="s">
        <v>26</v>
      </c>
      <c r="S6" s="49" t="s">
        <v>27</v>
      </c>
      <c r="T6" s="49" t="s">
        <v>28</v>
      </c>
      <c r="U6" s="10" t="s">
        <v>29</v>
      </c>
      <c r="V6" s="50" t="s">
        <v>30</v>
      </c>
      <c r="W6" s="21" t="s">
        <v>31</v>
      </c>
      <c r="X6" s="15" t="s">
        <v>34</v>
      </c>
      <c r="Y6" s="15">
        <f>COUNTIF('受講者名簿(記入例）'!P:P,"✔")</f>
        <v>3</v>
      </c>
    </row>
    <row r="7" spans="1:25" ht="19.5" customHeight="1">
      <c r="A7" s="40">
        <v>1</v>
      </c>
      <c r="B7" s="41" t="s">
        <v>37</v>
      </c>
      <c r="C7" s="41" t="s">
        <v>37</v>
      </c>
      <c r="D7" s="40" t="s">
        <v>38</v>
      </c>
      <c r="E7" s="40" t="s">
        <v>39</v>
      </c>
      <c r="F7" s="40" t="s">
        <v>40</v>
      </c>
      <c r="G7" s="40" t="s">
        <v>41</v>
      </c>
      <c r="H7" s="40" t="s">
        <v>42</v>
      </c>
      <c r="I7" s="40" t="s">
        <v>43</v>
      </c>
      <c r="J7" s="42">
        <v>28562</v>
      </c>
      <c r="K7" s="40"/>
      <c r="L7" s="40">
        <v>3</v>
      </c>
      <c r="M7" s="40">
        <v>1</v>
      </c>
      <c r="N7" s="43">
        <v>5</v>
      </c>
      <c r="O7" s="44">
        <f>IF(D7="","",SUM(K7:N7))</f>
        <v>9</v>
      </c>
      <c r="P7" s="40"/>
      <c r="Q7" s="51"/>
    </row>
    <row r="8" spans="1:25" ht="19.5" customHeight="1">
      <c r="A8" s="40">
        <v>2</v>
      </c>
      <c r="B8" s="41" t="s">
        <v>37</v>
      </c>
      <c r="C8" s="41" t="s">
        <v>37</v>
      </c>
      <c r="D8" s="40" t="s">
        <v>44</v>
      </c>
      <c r="E8" s="40" t="s">
        <v>39</v>
      </c>
      <c r="F8" s="40" t="s">
        <v>45</v>
      </c>
      <c r="G8" s="40" t="s">
        <v>41</v>
      </c>
      <c r="H8" s="40" t="s">
        <v>46</v>
      </c>
      <c r="I8" s="40" t="s">
        <v>47</v>
      </c>
      <c r="J8" s="42">
        <v>29321</v>
      </c>
      <c r="K8" s="40">
        <v>4</v>
      </c>
      <c r="L8" s="40"/>
      <c r="M8" s="40">
        <v>6</v>
      </c>
      <c r="N8" s="43"/>
      <c r="O8" s="44">
        <f t="shared" ref="O8:O56" si="0">IF(D8="","",SUM(K8:N8))</f>
        <v>10</v>
      </c>
      <c r="P8" s="40" t="s">
        <v>37</v>
      </c>
    </row>
    <row r="9" spans="1:25" ht="19.5" customHeight="1">
      <c r="A9" s="40">
        <v>3</v>
      </c>
      <c r="B9" s="41" t="s">
        <v>37</v>
      </c>
      <c r="C9" s="41" t="s">
        <v>37</v>
      </c>
      <c r="D9" s="40" t="s">
        <v>48</v>
      </c>
      <c r="E9" s="40" t="s">
        <v>39</v>
      </c>
      <c r="F9" s="40" t="s">
        <v>49</v>
      </c>
      <c r="G9" s="40" t="s">
        <v>41</v>
      </c>
      <c r="H9" s="40" t="s">
        <v>50</v>
      </c>
      <c r="I9" s="40" t="s">
        <v>51</v>
      </c>
      <c r="J9" s="42">
        <v>33093</v>
      </c>
      <c r="K9" s="40">
        <v>2</v>
      </c>
      <c r="L9" s="40"/>
      <c r="M9" s="40"/>
      <c r="N9" s="43"/>
      <c r="O9" s="44">
        <f t="shared" si="0"/>
        <v>2</v>
      </c>
      <c r="P9" s="40" t="s">
        <v>37</v>
      </c>
    </row>
    <row r="10" spans="1:25" ht="19.5" customHeight="1">
      <c r="A10" s="40">
        <v>4</v>
      </c>
      <c r="B10" s="41" t="s">
        <v>37</v>
      </c>
      <c r="C10" s="41" t="s">
        <v>52</v>
      </c>
      <c r="D10" s="40" t="s">
        <v>48</v>
      </c>
      <c r="E10" s="40" t="s">
        <v>39</v>
      </c>
      <c r="F10" s="40" t="s">
        <v>53</v>
      </c>
      <c r="G10" s="40" t="s">
        <v>41</v>
      </c>
      <c r="H10" s="40" t="s">
        <v>54</v>
      </c>
      <c r="I10" s="40" t="s">
        <v>55</v>
      </c>
      <c r="J10" s="42">
        <v>33113</v>
      </c>
      <c r="K10" s="40">
        <v>10</v>
      </c>
      <c r="L10" s="40"/>
      <c r="M10" s="40"/>
      <c r="N10" s="43"/>
      <c r="O10" s="44">
        <f t="shared" si="0"/>
        <v>10</v>
      </c>
      <c r="P10" s="40" t="s">
        <v>37</v>
      </c>
    </row>
    <row r="11" spans="1:25" ht="19.5" customHeight="1">
      <c r="A11" s="40">
        <v>5</v>
      </c>
      <c r="B11" s="41" t="s">
        <v>0</v>
      </c>
      <c r="C11" s="41" t="s">
        <v>0</v>
      </c>
      <c r="D11" s="40"/>
      <c r="E11" s="40"/>
      <c r="F11" s="40"/>
      <c r="G11" s="40"/>
      <c r="H11" s="40"/>
      <c r="I11" s="40" t="s">
        <v>0</v>
      </c>
      <c r="J11" s="42"/>
      <c r="K11" s="40"/>
      <c r="L11" s="40"/>
      <c r="M11" s="40"/>
      <c r="N11" s="43"/>
      <c r="O11" s="44" t="str">
        <f t="shared" si="0"/>
        <v/>
      </c>
      <c r="P11" s="40"/>
    </row>
    <row r="12" spans="1:25" ht="19.5" customHeight="1">
      <c r="A12" s="40">
        <v>6</v>
      </c>
      <c r="B12" s="41" t="s">
        <v>0</v>
      </c>
      <c r="C12" s="41" t="s">
        <v>0</v>
      </c>
      <c r="D12" s="40"/>
      <c r="E12" s="40"/>
      <c r="F12" s="40"/>
      <c r="G12" s="40"/>
      <c r="H12" s="40"/>
      <c r="I12" s="40" t="s">
        <v>0</v>
      </c>
      <c r="J12" s="42"/>
      <c r="K12" s="40"/>
      <c r="L12" s="40"/>
      <c r="M12" s="40"/>
      <c r="N12" s="43"/>
      <c r="O12" s="44" t="str">
        <f t="shared" si="0"/>
        <v/>
      </c>
      <c r="P12" s="40"/>
    </row>
    <row r="13" spans="1:25" ht="19.5" customHeight="1">
      <c r="A13" s="40">
        <v>7</v>
      </c>
      <c r="B13" s="41" t="s">
        <v>0</v>
      </c>
      <c r="C13" s="41" t="s">
        <v>0</v>
      </c>
      <c r="D13" s="40"/>
      <c r="E13" s="40"/>
      <c r="F13" s="40"/>
      <c r="G13" s="40"/>
      <c r="H13" s="40"/>
      <c r="I13" s="40" t="s">
        <v>0</v>
      </c>
      <c r="J13" s="42"/>
      <c r="K13" s="40"/>
      <c r="L13" s="40"/>
      <c r="M13" s="40"/>
      <c r="N13" s="43"/>
      <c r="O13" s="44" t="str">
        <f t="shared" si="0"/>
        <v/>
      </c>
      <c r="P13" s="40"/>
    </row>
    <row r="14" spans="1:25" ht="19.5" customHeight="1">
      <c r="A14" s="40">
        <v>8</v>
      </c>
      <c r="B14" s="41" t="s">
        <v>0</v>
      </c>
      <c r="C14" s="41" t="s">
        <v>0</v>
      </c>
      <c r="D14" s="40"/>
      <c r="E14" s="40"/>
      <c r="F14" s="40"/>
      <c r="G14" s="40"/>
      <c r="H14" s="40"/>
      <c r="I14" s="40" t="s">
        <v>0</v>
      </c>
      <c r="J14" s="42"/>
      <c r="K14" s="40"/>
      <c r="L14" s="40"/>
      <c r="M14" s="40"/>
      <c r="N14" s="43"/>
      <c r="O14" s="44" t="str">
        <f t="shared" si="0"/>
        <v/>
      </c>
      <c r="P14" s="40"/>
    </row>
    <row r="15" spans="1:25" ht="19.5" customHeight="1">
      <c r="A15" s="40">
        <v>9</v>
      </c>
      <c r="B15" s="41" t="s">
        <v>0</v>
      </c>
      <c r="C15" s="41" t="s">
        <v>0</v>
      </c>
      <c r="D15" s="40"/>
      <c r="E15" s="40"/>
      <c r="F15" s="40"/>
      <c r="G15" s="40"/>
      <c r="H15" s="40"/>
      <c r="I15" s="40" t="s">
        <v>0</v>
      </c>
      <c r="J15" s="42"/>
      <c r="K15" s="40"/>
      <c r="L15" s="40"/>
      <c r="M15" s="40"/>
      <c r="N15" s="43"/>
      <c r="O15" s="44" t="str">
        <f t="shared" si="0"/>
        <v/>
      </c>
      <c r="P15" s="40"/>
    </row>
    <row r="16" spans="1:25" ht="19.5" customHeight="1">
      <c r="A16" s="40">
        <v>10</v>
      </c>
      <c r="B16" s="41" t="s">
        <v>0</v>
      </c>
      <c r="C16" s="41" t="s">
        <v>0</v>
      </c>
      <c r="D16" s="40"/>
      <c r="E16" s="40"/>
      <c r="F16" s="40"/>
      <c r="G16" s="40"/>
      <c r="H16" s="40"/>
      <c r="I16" s="40" t="s">
        <v>0</v>
      </c>
      <c r="J16" s="42"/>
      <c r="K16" s="40"/>
      <c r="L16" s="40"/>
      <c r="M16" s="40"/>
      <c r="N16" s="43"/>
      <c r="O16" s="44" t="str">
        <f t="shared" si="0"/>
        <v/>
      </c>
      <c r="P16" s="40"/>
    </row>
    <row r="17" spans="1:16" ht="19.5" customHeight="1">
      <c r="A17" s="40">
        <v>11</v>
      </c>
      <c r="B17" s="41" t="s">
        <v>0</v>
      </c>
      <c r="C17" s="41" t="s">
        <v>0</v>
      </c>
      <c r="D17" s="40"/>
      <c r="E17" s="40"/>
      <c r="F17" s="40"/>
      <c r="G17" s="40"/>
      <c r="H17" s="40"/>
      <c r="I17" s="40" t="s">
        <v>0</v>
      </c>
      <c r="J17" s="42"/>
      <c r="K17" s="40"/>
      <c r="L17" s="40"/>
      <c r="M17" s="40"/>
      <c r="N17" s="43"/>
      <c r="O17" s="44" t="str">
        <f t="shared" si="0"/>
        <v/>
      </c>
      <c r="P17" s="40"/>
    </row>
    <row r="18" spans="1:16" ht="19.5" customHeight="1">
      <c r="A18" s="40">
        <v>12</v>
      </c>
      <c r="B18" s="41" t="s">
        <v>0</v>
      </c>
      <c r="C18" s="41" t="s">
        <v>0</v>
      </c>
      <c r="D18" s="40"/>
      <c r="E18" s="40"/>
      <c r="F18" s="40"/>
      <c r="G18" s="40"/>
      <c r="H18" s="40"/>
      <c r="I18" s="40" t="s">
        <v>0</v>
      </c>
      <c r="J18" s="42"/>
      <c r="K18" s="40"/>
      <c r="L18" s="40"/>
      <c r="M18" s="40"/>
      <c r="N18" s="43"/>
      <c r="O18" s="44" t="str">
        <f t="shared" si="0"/>
        <v/>
      </c>
      <c r="P18" s="40"/>
    </row>
    <row r="19" spans="1:16" ht="19.5" customHeight="1">
      <c r="A19" s="40">
        <v>13</v>
      </c>
      <c r="B19" s="41" t="s">
        <v>0</v>
      </c>
      <c r="C19" s="41" t="s">
        <v>0</v>
      </c>
      <c r="D19" s="40"/>
      <c r="E19" s="40"/>
      <c r="F19" s="40"/>
      <c r="G19" s="40"/>
      <c r="H19" s="40"/>
      <c r="I19" s="40" t="s">
        <v>0</v>
      </c>
      <c r="J19" s="42"/>
      <c r="K19" s="40"/>
      <c r="L19" s="40"/>
      <c r="M19" s="40"/>
      <c r="N19" s="43"/>
      <c r="O19" s="44" t="str">
        <f t="shared" si="0"/>
        <v/>
      </c>
      <c r="P19" s="40"/>
    </row>
    <row r="20" spans="1:16" ht="19.5" customHeight="1">
      <c r="A20" s="40">
        <v>14</v>
      </c>
      <c r="B20" s="41" t="s">
        <v>0</v>
      </c>
      <c r="C20" s="41" t="s">
        <v>0</v>
      </c>
      <c r="D20" s="40"/>
      <c r="E20" s="40"/>
      <c r="F20" s="40"/>
      <c r="G20" s="40"/>
      <c r="H20" s="40"/>
      <c r="I20" s="40" t="s">
        <v>0</v>
      </c>
      <c r="J20" s="42"/>
      <c r="K20" s="40"/>
      <c r="L20" s="40"/>
      <c r="M20" s="40"/>
      <c r="N20" s="43"/>
      <c r="O20" s="44" t="str">
        <f t="shared" si="0"/>
        <v/>
      </c>
      <c r="P20" s="40"/>
    </row>
    <row r="21" spans="1:16" ht="19.5" customHeight="1">
      <c r="A21" s="40">
        <v>15</v>
      </c>
      <c r="B21" s="41" t="s">
        <v>0</v>
      </c>
      <c r="C21" s="41" t="s">
        <v>0</v>
      </c>
      <c r="D21" s="40"/>
      <c r="E21" s="40"/>
      <c r="F21" s="40"/>
      <c r="G21" s="40"/>
      <c r="H21" s="40"/>
      <c r="I21" s="40" t="s">
        <v>0</v>
      </c>
      <c r="J21" s="42"/>
      <c r="K21" s="40"/>
      <c r="L21" s="40"/>
      <c r="M21" s="40"/>
      <c r="N21" s="43"/>
      <c r="O21" s="44" t="str">
        <f t="shared" si="0"/>
        <v/>
      </c>
      <c r="P21" s="40"/>
    </row>
    <row r="22" spans="1:16" ht="19.5" customHeight="1">
      <c r="A22" s="40">
        <v>16</v>
      </c>
      <c r="B22" s="41" t="s">
        <v>0</v>
      </c>
      <c r="C22" s="41" t="s">
        <v>0</v>
      </c>
      <c r="D22" s="40"/>
      <c r="E22" s="40"/>
      <c r="F22" s="40"/>
      <c r="G22" s="40"/>
      <c r="H22" s="40"/>
      <c r="I22" s="40" t="s">
        <v>0</v>
      </c>
      <c r="J22" s="42"/>
      <c r="K22" s="40"/>
      <c r="L22" s="40"/>
      <c r="M22" s="40"/>
      <c r="N22" s="43"/>
      <c r="O22" s="44" t="str">
        <f t="shared" si="0"/>
        <v/>
      </c>
      <c r="P22" s="40"/>
    </row>
    <row r="23" spans="1:16" ht="19.5" customHeight="1">
      <c r="A23" s="40">
        <v>17</v>
      </c>
      <c r="B23" s="41" t="s">
        <v>0</v>
      </c>
      <c r="C23" s="41" t="s">
        <v>0</v>
      </c>
      <c r="D23" s="40"/>
      <c r="E23" s="40"/>
      <c r="F23" s="40"/>
      <c r="G23" s="40"/>
      <c r="H23" s="40"/>
      <c r="I23" s="40" t="s">
        <v>0</v>
      </c>
      <c r="J23" s="42"/>
      <c r="K23" s="40"/>
      <c r="L23" s="40"/>
      <c r="M23" s="40"/>
      <c r="N23" s="43"/>
      <c r="O23" s="44" t="str">
        <f t="shared" si="0"/>
        <v/>
      </c>
      <c r="P23" s="40"/>
    </row>
    <row r="24" spans="1:16" ht="19.5" customHeight="1">
      <c r="A24" s="40">
        <v>18</v>
      </c>
      <c r="B24" s="41" t="s">
        <v>0</v>
      </c>
      <c r="C24" s="41" t="s">
        <v>0</v>
      </c>
      <c r="D24" s="40"/>
      <c r="E24" s="40"/>
      <c r="F24" s="40"/>
      <c r="G24" s="40"/>
      <c r="H24" s="40"/>
      <c r="I24" s="40" t="s">
        <v>0</v>
      </c>
      <c r="J24" s="42"/>
      <c r="K24" s="40"/>
      <c r="L24" s="40"/>
      <c r="M24" s="40"/>
      <c r="N24" s="43"/>
      <c r="O24" s="44" t="str">
        <f t="shared" si="0"/>
        <v/>
      </c>
      <c r="P24" s="40"/>
    </row>
    <row r="25" spans="1:16" ht="19.5" customHeight="1">
      <c r="A25" s="40">
        <v>19</v>
      </c>
      <c r="B25" s="41" t="s">
        <v>0</v>
      </c>
      <c r="C25" s="41" t="s">
        <v>0</v>
      </c>
      <c r="D25" s="40"/>
      <c r="E25" s="40"/>
      <c r="F25" s="40"/>
      <c r="G25" s="40"/>
      <c r="H25" s="40"/>
      <c r="I25" s="40" t="s">
        <v>0</v>
      </c>
      <c r="J25" s="42"/>
      <c r="K25" s="40"/>
      <c r="L25" s="40"/>
      <c r="M25" s="40"/>
      <c r="N25" s="43"/>
      <c r="O25" s="44" t="str">
        <f t="shared" si="0"/>
        <v/>
      </c>
      <c r="P25" s="40"/>
    </row>
    <row r="26" spans="1:16" ht="19.5" customHeight="1">
      <c r="A26" s="40">
        <v>20</v>
      </c>
      <c r="B26" s="41" t="s">
        <v>0</v>
      </c>
      <c r="C26" s="41" t="s">
        <v>0</v>
      </c>
      <c r="D26" s="40"/>
      <c r="E26" s="40"/>
      <c r="F26" s="40"/>
      <c r="G26" s="40"/>
      <c r="H26" s="40"/>
      <c r="I26" s="40" t="s">
        <v>0</v>
      </c>
      <c r="J26" s="42"/>
      <c r="K26" s="40"/>
      <c r="L26" s="40"/>
      <c r="M26" s="40"/>
      <c r="N26" s="43"/>
      <c r="O26" s="44" t="str">
        <f t="shared" si="0"/>
        <v/>
      </c>
      <c r="P26" s="40"/>
    </row>
    <row r="27" spans="1:16" ht="19.5" customHeight="1">
      <c r="A27" s="40">
        <v>21</v>
      </c>
      <c r="B27" s="41" t="s">
        <v>0</v>
      </c>
      <c r="C27" s="41" t="s">
        <v>0</v>
      </c>
      <c r="D27" s="40"/>
      <c r="E27" s="40"/>
      <c r="F27" s="40"/>
      <c r="G27" s="40"/>
      <c r="H27" s="40"/>
      <c r="I27" s="40" t="s">
        <v>0</v>
      </c>
      <c r="J27" s="42"/>
      <c r="K27" s="40"/>
      <c r="L27" s="40"/>
      <c r="M27" s="40"/>
      <c r="N27" s="43"/>
      <c r="O27" s="44" t="str">
        <f t="shared" si="0"/>
        <v/>
      </c>
      <c r="P27" s="40"/>
    </row>
    <row r="28" spans="1:16" ht="19.5" customHeight="1">
      <c r="A28" s="40">
        <v>22</v>
      </c>
      <c r="B28" s="41" t="s">
        <v>0</v>
      </c>
      <c r="C28" s="41" t="s">
        <v>0</v>
      </c>
      <c r="D28" s="40"/>
      <c r="E28" s="40"/>
      <c r="F28" s="40"/>
      <c r="G28" s="40"/>
      <c r="H28" s="40"/>
      <c r="I28" s="40" t="s">
        <v>0</v>
      </c>
      <c r="J28" s="42"/>
      <c r="K28" s="40"/>
      <c r="L28" s="40"/>
      <c r="M28" s="40"/>
      <c r="N28" s="43"/>
      <c r="O28" s="44" t="str">
        <f t="shared" si="0"/>
        <v/>
      </c>
      <c r="P28" s="40"/>
    </row>
    <row r="29" spans="1:16" ht="19.5" customHeight="1">
      <c r="A29" s="40">
        <v>23</v>
      </c>
      <c r="B29" s="41" t="s">
        <v>0</v>
      </c>
      <c r="C29" s="41" t="s">
        <v>0</v>
      </c>
      <c r="D29" s="40"/>
      <c r="E29" s="40"/>
      <c r="F29" s="40"/>
      <c r="G29" s="40"/>
      <c r="H29" s="40"/>
      <c r="I29" s="40" t="s">
        <v>0</v>
      </c>
      <c r="J29" s="42"/>
      <c r="K29" s="40"/>
      <c r="L29" s="40"/>
      <c r="M29" s="40"/>
      <c r="N29" s="43"/>
      <c r="O29" s="44" t="str">
        <f t="shared" si="0"/>
        <v/>
      </c>
      <c r="P29" s="40"/>
    </row>
    <row r="30" spans="1:16" ht="19.5" customHeight="1">
      <c r="A30" s="40">
        <v>24</v>
      </c>
      <c r="B30" s="41" t="s">
        <v>0</v>
      </c>
      <c r="C30" s="41" t="s">
        <v>0</v>
      </c>
      <c r="D30" s="40"/>
      <c r="E30" s="40"/>
      <c r="F30" s="40"/>
      <c r="G30" s="40"/>
      <c r="H30" s="40"/>
      <c r="I30" s="40" t="s">
        <v>0</v>
      </c>
      <c r="J30" s="42"/>
      <c r="K30" s="40"/>
      <c r="L30" s="40"/>
      <c r="M30" s="40"/>
      <c r="N30" s="43"/>
      <c r="O30" s="44" t="str">
        <f t="shared" si="0"/>
        <v/>
      </c>
      <c r="P30" s="40"/>
    </row>
    <row r="31" spans="1:16" ht="19.5" customHeight="1">
      <c r="A31" s="40">
        <v>25</v>
      </c>
      <c r="B31" s="41" t="s">
        <v>0</v>
      </c>
      <c r="C31" s="41" t="s">
        <v>0</v>
      </c>
      <c r="D31" s="40"/>
      <c r="E31" s="40"/>
      <c r="F31" s="40"/>
      <c r="G31" s="40"/>
      <c r="H31" s="40"/>
      <c r="I31" s="40" t="s">
        <v>0</v>
      </c>
      <c r="J31" s="42"/>
      <c r="K31" s="40"/>
      <c r="L31" s="40"/>
      <c r="M31" s="40"/>
      <c r="N31" s="43"/>
      <c r="O31" s="44" t="str">
        <f t="shared" si="0"/>
        <v/>
      </c>
      <c r="P31" s="40"/>
    </row>
    <row r="32" spans="1:16" ht="19.5" customHeight="1">
      <c r="A32" s="40">
        <v>26</v>
      </c>
      <c r="B32" s="41" t="s">
        <v>0</v>
      </c>
      <c r="C32" s="41" t="s">
        <v>0</v>
      </c>
      <c r="D32" s="40"/>
      <c r="E32" s="40"/>
      <c r="F32" s="40"/>
      <c r="G32" s="40"/>
      <c r="H32" s="40"/>
      <c r="I32" s="40" t="s">
        <v>0</v>
      </c>
      <c r="J32" s="42"/>
      <c r="K32" s="40"/>
      <c r="L32" s="40"/>
      <c r="M32" s="40"/>
      <c r="N32" s="43"/>
      <c r="O32" s="44" t="str">
        <f t="shared" si="0"/>
        <v/>
      </c>
      <c r="P32" s="40"/>
    </row>
    <row r="33" spans="1:16" ht="19.5" customHeight="1">
      <c r="A33" s="40">
        <v>27</v>
      </c>
      <c r="B33" s="41" t="s">
        <v>0</v>
      </c>
      <c r="C33" s="41" t="s">
        <v>0</v>
      </c>
      <c r="D33" s="40"/>
      <c r="E33" s="40"/>
      <c r="F33" s="40"/>
      <c r="G33" s="40"/>
      <c r="H33" s="40"/>
      <c r="I33" s="40" t="s">
        <v>0</v>
      </c>
      <c r="J33" s="42"/>
      <c r="K33" s="40"/>
      <c r="L33" s="40"/>
      <c r="M33" s="40"/>
      <c r="N33" s="43"/>
      <c r="O33" s="44" t="str">
        <f t="shared" si="0"/>
        <v/>
      </c>
      <c r="P33" s="40"/>
    </row>
    <row r="34" spans="1:16" ht="19.5" customHeight="1">
      <c r="A34" s="40">
        <v>28</v>
      </c>
      <c r="B34" s="41" t="s">
        <v>0</v>
      </c>
      <c r="C34" s="41" t="s">
        <v>0</v>
      </c>
      <c r="D34" s="40"/>
      <c r="E34" s="40"/>
      <c r="F34" s="40"/>
      <c r="G34" s="40"/>
      <c r="H34" s="40"/>
      <c r="I34" s="40" t="s">
        <v>0</v>
      </c>
      <c r="J34" s="42"/>
      <c r="K34" s="40"/>
      <c r="L34" s="40"/>
      <c r="M34" s="40"/>
      <c r="N34" s="43"/>
      <c r="O34" s="44" t="str">
        <f t="shared" si="0"/>
        <v/>
      </c>
      <c r="P34" s="40"/>
    </row>
    <row r="35" spans="1:16" ht="19.5" customHeight="1">
      <c r="A35" s="40">
        <v>29</v>
      </c>
      <c r="B35" s="41" t="s">
        <v>0</v>
      </c>
      <c r="C35" s="41" t="s">
        <v>0</v>
      </c>
      <c r="D35" s="40"/>
      <c r="E35" s="40"/>
      <c r="F35" s="40"/>
      <c r="G35" s="40"/>
      <c r="H35" s="40"/>
      <c r="I35" s="40" t="s">
        <v>0</v>
      </c>
      <c r="J35" s="42"/>
      <c r="K35" s="40"/>
      <c r="L35" s="40"/>
      <c r="M35" s="40"/>
      <c r="N35" s="43"/>
      <c r="O35" s="44" t="str">
        <f t="shared" si="0"/>
        <v/>
      </c>
      <c r="P35" s="40"/>
    </row>
    <row r="36" spans="1:16" ht="19.5" customHeight="1">
      <c r="A36" s="40">
        <v>30</v>
      </c>
      <c r="B36" s="41" t="s">
        <v>0</v>
      </c>
      <c r="C36" s="41" t="s">
        <v>0</v>
      </c>
      <c r="D36" s="40"/>
      <c r="E36" s="40"/>
      <c r="F36" s="40"/>
      <c r="G36" s="40"/>
      <c r="H36" s="40"/>
      <c r="I36" s="40" t="s">
        <v>0</v>
      </c>
      <c r="J36" s="42"/>
      <c r="K36" s="40"/>
      <c r="L36" s="40"/>
      <c r="M36" s="40"/>
      <c r="N36" s="43"/>
      <c r="O36" s="44" t="str">
        <f t="shared" si="0"/>
        <v/>
      </c>
      <c r="P36" s="40"/>
    </row>
    <row r="37" spans="1:16" ht="19.5" customHeight="1">
      <c r="A37" s="40">
        <v>31</v>
      </c>
      <c r="B37" s="41" t="s">
        <v>0</v>
      </c>
      <c r="C37" s="41" t="s">
        <v>0</v>
      </c>
      <c r="D37" s="40"/>
      <c r="E37" s="40"/>
      <c r="F37" s="40"/>
      <c r="G37" s="40"/>
      <c r="H37" s="40"/>
      <c r="I37" s="40" t="s">
        <v>0</v>
      </c>
      <c r="J37" s="42"/>
      <c r="K37" s="40"/>
      <c r="L37" s="40"/>
      <c r="M37" s="40"/>
      <c r="N37" s="43"/>
      <c r="O37" s="44" t="str">
        <f t="shared" si="0"/>
        <v/>
      </c>
      <c r="P37" s="40"/>
    </row>
    <row r="38" spans="1:16" ht="19.5" customHeight="1">
      <c r="A38" s="40">
        <v>32</v>
      </c>
      <c r="B38" s="41" t="s">
        <v>0</v>
      </c>
      <c r="C38" s="41" t="s">
        <v>0</v>
      </c>
      <c r="D38" s="40"/>
      <c r="E38" s="40"/>
      <c r="F38" s="40"/>
      <c r="G38" s="40"/>
      <c r="H38" s="40"/>
      <c r="I38" s="40" t="s">
        <v>0</v>
      </c>
      <c r="J38" s="42"/>
      <c r="K38" s="40"/>
      <c r="L38" s="40"/>
      <c r="M38" s="40"/>
      <c r="N38" s="43"/>
      <c r="O38" s="44" t="str">
        <f t="shared" si="0"/>
        <v/>
      </c>
      <c r="P38" s="40"/>
    </row>
    <row r="39" spans="1:16" ht="19.5" customHeight="1">
      <c r="A39" s="40">
        <v>33</v>
      </c>
      <c r="B39" s="41" t="s">
        <v>0</v>
      </c>
      <c r="C39" s="41" t="s">
        <v>0</v>
      </c>
      <c r="D39" s="40"/>
      <c r="E39" s="40"/>
      <c r="F39" s="40"/>
      <c r="G39" s="40"/>
      <c r="H39" s="40"/>
      <c r="I39" s="40" t="s">
        <v>0</v>
      </c>
      <c r="J39" s="42"/>
      <c r="K39" s="40"/>
      <c r="L39" s="40"/>
      <c r="M39" s="40"/>
      <c r="N39" s="43"/>
      <c r="O39" s="44" t="str">
        <f t="shared" si="0"/>
        <v/>
      </c>
      <c r="P39" s="40"/>
    </row>
    <row r="40" spans="1:16" ht="19.5" customHeight="1">
      <c r="A40" s="40">
        <v>34</v>
      </c>
      <c r="B40" s="41" t="s">
        <v>0</v>
      </c>
      <c r="C40" s="41" t="s">
        <v>0</v>
      </c>
      <c r="D40" s="40"/>
      <c r="E40" s="40"/>
      <c r="F40" s="40"/>
      <c r="G40" s="40"/>
      <c r="H40" s="40"/>
      <c r="I40" s="40" t="s">
        <v>0</v>
      </c>
      <c r="J40" s="42"/>
      <c r="K40" s="40"/>
      <c r="L40" s="40"/>
      <c r="M40" s="40"/>
      <c r="N40" s="43"/>
      <c r="O40" s="44" t="str">
        <f t="shared" si="0"/>
        <v/>
      </c>
      <c r="P40" s="40"/>
    </row>
    <row r="41" spans="1:16" ht="19.5" customHeight="1">
      <c r="A41" s="40">
        <v>35</v>
      </c>
      <c r="B41" s="41" t="s">
        <v>0</v>
      </c>
      <c r="C41" s="41" t="s">
        <v>0</v>
      </c>
      <c r="D41" s="40"/>
      <c r="E41" s="40"/>
      <c r="F41" s="40"/>
      <c r="G41" s="40"/>
      <c r="H41" s="40"/>
      <c r="I41" s="40" t="s">
        <v>0</v>
      </c>
      <c r="J41" s="42"/>
      <c r="K41" s="40"/>
      <c r="L41" s="40"/>
      <c r="M41" s="40"/>
      <c r="N41" s="43"/>
      <c r="O41" s="44" t="str">
        <f t="shared" si="0"/>
        <v/>
      </c>
      <c r="P41" s="40"/>
    </row>
    <row r="42" spans="1:16" ht="19.5" customHeight="1">
      <c r="A42" s="40">
        <v>36</v>
      </c>
      <c r="B42" s="41" t="s">
        <v>0</v>
      </c>
      <c r="C42" s="41" t="s">
        <v>0</v>
      </c>
      <c r="D42" s="40"/>
      <c r="E42" s="40"/>
      <c r="F42" s="40"/>
      <c r="G42" s="40"/>
      <c r="H42" s="40"/>
      <c r="I42" s="40" t="s">
        <v>0</v>
      </c>
      <c r="J42" s="42"/>
      <c r="K42" s="40"/>
      <c r="L42" s="40"/>
      <c r="M42" s="40"/>
      <c r="N42" s="43"/>
      <c r="O42" s="44" t="str">
        <f t="shared" si="0"/>
        <v/>
      </c>
      <c r="P42" s="40"/>
    </row>
    <row r="43" spans="1:16" ht="19.5" customHeight="1">
      <c r="A43" s="40">
        <v>37</v>
      </c>
      <c r="B43" s="41" t="s">
        <v>0</v>
      </c>
      <c r="C43" s="41" t="s">
        <v>0</v>
      </c>
      <c r="D43" s="40"/>
      <c r="E43" s="40"/>
      <c r="F43" s="40"/>
      <c r="G43" s="40"/>
      <c r="H43" s="40"/>
      <c r="I43" s="40" t="s">
        <v>0</v>
      </c>
      <c r="J43" s="42"/>
      <c r="K43" s="40"/>
      <c r="L43" s="40"/>
      <c r="M43" s="40"/>
      <c r="N43" s="43"/>
      <c r="O43" s="44" t="str">
        <f t="shared" si="0"/>
        <v/>
      </c>
      <c r="P43" s="40"/>
    </row>
    <row r="44" spans="1:16" ht="19.5" customHeight="1">
      <c r="A44" s="40">
        <v>38</v>
      </c>
      <c r="B44" s="41" t="s">
        <v>0</v>
      </c>
      <c r="C44" s="41" t="s">
        <v>0</v>
      </c>
      <c r="D44" s="40"/>
      <c r="E44" s="40"/>
      <c r="F44" s="40"/>
      <c r="G44" s="40"/>
      <c r="H44" s="40"/>
      <c r="I44" s="40" t="s">
        <v>0</v>
      </c>
      <c r="J44" s="42"/>
      <c r="K44" s="40"/>
      <c r="L44" s="40"/>
      <c r="M44" s="40"/>
      <c r="N44" s="43"/>
      <c r="O44" s="44" t="str">
        <f t="shared" si="0"/>
        <v/>
      </c>
      <c r="P44" s="40"/>
    </row>
    <row r="45" spans="1:16" ht="19.5" customHeight="1">
      <c r="A45" s="40">
        <v>39</v>
      </c>
      <c r="B45" s="41" t="s">
        <v>0</v>
      </c>
      <c r="C45" s="41" t="s">
        <v>0</v>
      </c>
      <c r="D45" s="40"/>
      <c r="E45" s="40"/>
      <c r="F45" s="40"/>
      <c r="G45" s="40"/>
      <c r="H45" s="40"/>
      <c r="I45" s="40" t="s">
        <v>0</v>
      </c>
      <c r="J45" s="42"/>
      <c r="K45" s="40"/>
      <c r="L45" s="40"/>
      <c r="M45" s="40"/>
      <c r="N45" s="43"/>
      <c r="O45" s="44" t="str">
        <f t="shared" si="0"/>
        <v/>
      </c>
      <c r="P45" s="40"/>
    </row>
    <row r="46" spans="1:16" ht="19.5" customHeight="1">
      <c r="A46" s="40">
        <v>40</v>
      </c>
      <c r="B46" s="41" t="s">
        <v>0</v>
      </c>
      <c r="C46" s="41" t="s">
        <v>0</v>
      </c>
      <c r="D46" s="40"/>
      <c r="E46" s="40"/>
      <c r="F46" s="40"/>
      <c r="G46" s="40"/>
      <c r="H46" s="40"/>
      <c r="I46" s="40" t="s">
        <v>0</v>
      </c>
      <c r="J46" s="42"/>
      <c r="K46" s="40"/>
      <c r="L46" s="40"/>
      <c r="M46" s="40"/>
      <c r="N46" s="43"/>
      <c r="O46" s="44" t="str">
        <f t="shared" si="0"/>
        <v/>
      </c>
      <c r="P46" s="40"/>
    </row>
    <row r="47" spans="1:16" ht="19.5" customHeight="1">
      <c r="A47" s="40">
        <v>41</v>
      </c>
      <c r="B47" s="41" t="s">
        <v>0</v>
      </c>
      <c r="C47" s="41" t="s">
        <v>0</v>
      </c>
      <c r="D47" s="40"/>
      <c r="E47" s="40"/>
      <c r="F47" s="40"/>
      <c r="G47" s="40"/>
      <c r="H47" s="40"/>
      <c r="I47" s="40" t="s">
        <v>0</v>
      </c>
      <c r="J47" s="42"/>
      <c r="K47" s="40"/>
      <c r="L47" s="40"/>
      <c r="M47" s="40"/>
      <c r="N47" s="43"/>
      <c r="O47" s="44" t="str">
        <f t="shared" si="0"/>
        <v/>
      </c>
      <c r="P47" s="40"/>
    </row>
    <row r="48" spans="1:16" ht="19.5" customHeight="1">
      <c r="A48" s="40">
        <v>42</v>
      </c>
      <c r="B48" s="41" t="s">
        <v>0</v>
      </c>
      <c r="C48" s="41" t="s">
        <v>0</v>
      </c>
      <c r="D48" s="40"/>
      <c r="E48" s="40"/>
      <c r="F48" s="40"/>
      <c r="G48" s="40"/>
      <c r="H48" s="40"/>
      <c r="I48" s="40" t="s">
        <v>0</v>
      </c>
      <c r="J48" s="42"/>
      <c r="K48" s="40"/>
      <c r="L48" s="40"/>
      <c r="M48" s="40"/>
      <c r="N48" s="43"/>
      <c r="O48" s="44" t="str">
        <f t="shared" si="0"/>
        <v/>
      </c>
      <c r="P48" s="40"/>
    </row>
    <row r="49" spans="1:16" ht="19.5" customHeight="1">
      <c r="A49" s="40">
        <v>43</v>
      </c>
      <c r="B49" s="41" t="s">
        <v>0</v>
      </c>
      <c r="C49" s="41" t="s">
        <v>0</v>
      </c>
      <c r="D49" s="40"/>
      <c r="E49" s="40"/>
      <c r="F49" s="40"/>
      <c r="G49" s="40"/>
      <c r="H49" s="40"/>
      <c r="I49" s="40" t="s">
        <v>0</v>
      </c>
      <c r="J49" s="42"/>
      <c r="K49" s="40"/>
      <c r="L49" s="40"/>
      <c r="M49" s="40"/>
      <c r="N49" s="43"/>
      <c r="O49" s="44" t="str">
        <f t="shared" si="0"/>
        <v/>
      </c>
      <c r="P49" s="40"/>
    </row>
    <row r="50" spans="1:16" ht="19.5" customHeight="1">
      <c r="A50" s="40">
        <v>44</v>
      </c>
      <c r="B50" s="41" t="s">
        <v>0</v>
      </c>
      <c r="C50" s="41" t="s">
        <v>0</v>
      </c>
      <c r="D50" s="40"/>
      <c r="E50" s="40"/>
      <c r="F50" s="40"/>
      <c r="G50" s="40"/>
      <c r="H50" s="40"/>
      <c r="I50" s="40" t="s">
        <v>0</v>
      </c>
      <c r="J50" s="42"/>
      <c r="K50" s="40"/>
      <c r="L50" s="40"/>
      <c r="M50" s="40"/>
      <c r="N50" s="43"/>
      <c r="O50" s="44" t="str">
        <f t="shared" si="0"/>
        <v/>
      </c>
      <c r="P50" s="40"/>
    </row>
    <row r="51" spans="1:16" ht="19.5" customHeight="1">
      <c r="A51" s="40">
        <v>45</v>
      </c>
      <c r="B51" s="41" t="s">
        <v>0</v>
      </c>
      <c r="C51" s="41" t="s">
        <v>0</v>
      </c>
      <c r="D51" s="40"/>
      <c r="E51" s="40"/>
      <c r="F51" s="40"/>
      <c r="G51" s="40"/>
      <c r="H51" s="40"/>
      <c r="I51" s="40" t="s">
        <v>0</v>
      </c>
      <c r="J51" s="42"/>
      <c r="K51" s="40"/>
      <c r="L51" s="40"/>
      <c r="M51" s="40"/>
      <c r="N51" s="43"/>
      <c r="O51" s="44" t="str">
        <f t="shared" si="0"/>
        <v/>
      </c>
      <c r="P51" s="40"/>
    </row>
    <row r="52" spans="1:16" ht="19.5" customHeight="1">
      <c r="A52" s="40">
        <v>46</v>
      </c>
      <c r="B52" s="41" t="s">
        <v>0</v>
      </c>
      <c r="C52" s="41" t="s">
        <v>0</v>
      </c>
      <c r="D52" s="40"/>
      <c r="E52" s="40"/>
      <c r="F52" s="40"/>
      <c r="G52" s="40"/>
      <c r="H52" s="40"/>
      <c r="I52" s="40" t="s">
        <v>0</v>
      </c>
      <c r="J52" s="42"/>
      <c r="K52" s="40"/>
      <c r="L52" s="40"/>
      <c r="M52" s="40"/>
      <c r="N52" s="43"/>
      <c r="O52" s="44" t="str">
        <f t="shared" si="0"/>
        <v/>
      </c>
      <c r="P52" s="40"/>
    </row>
    <row r="53" spans="1:16" ht="19.5" customHeight="1">
      <c r="A53" s="40">
        <v>47</v>
      </c>
      <c r="B53" s="41" t="s">
        <v>0</v>
      </c>
      <c r="C53" s="41" t="s">
        <v>0</v>
      </c>
      <c r="D53" s="40"/>
      <c r="E53" s="40"/>
      <c r="F53" s="40"/>
      <c r="G53" s="40"/>
      <c r="H53" s="40"/>
      <c r="I53" s="40" t="s">
        <v>0</v>
      </c>
      <c r="J53" s="42"/>
      <c r="K53" s="40"/>
      <c r="L53" s="40"/>
      <c r="M53" s="40"/>
      <c r="N53" s="43"/>
      <c r="O53" s="44" t="str">
        <f t="shared" si="0"/>
        <v/>
      </c>
      <c r="P53" s="40"/>
    </row>
    <row r="54" spans="1:16" ht="19.5" customHeight="1">
      <c r="A54" s="40">
        <v>48</v>
      </c>
      <c r="B54" s="41" t="s">
        <v>0</v>
      </c>
      <c r="C54" s="41" t="s">
        <v>0</v>
      </c>
      <c r="D54" s="40"/>
      <c r="E54" s="40"/>
      <c r="F54" s="40"/>
      <c r="G54" s="40"/>
      <c r="H54" s="40"/>
      <c r="I54" s="40" t="s">
        <v>0</v>
      </c>
      <c r="J54" s="42"/>
      <c r="K54" s="40"/>
      <c r="L54" s="40"/>
      <c r="M54" s="40"/>
      <c r="N54" s="43"/>
      <c r="O54" s="44" t="str">
        <f t="shared" si="0"/>
        <v/>
      </c>
      <c r="P54" s="40"/>
    </row>
    <row r="55" spans="1:16" ht="19.5" customHeight="1">
      <c r="A55" s="40">
        <v>49</v>
      </c>
      <c r="B55" s="41" t="s">
        <v>0</v>
      </c>
      <c r="C55" s="41" t="s">
        <v>0</v>
      </c>
      <c r="D55" s="40"/>
      <c r="E55" s="40"/>
      <c r="F55" s="40"/>
      <c r="G55" s="40"/>
      <c r="H55" s="40"/>
      <c r="I55" s="40" t="s">
        <v>0</v>
      </c>
      <c r="J55" s="42"/>
      <c r="K55" s="40"/>
      <c r="L55" s="40"/>
      <c r="M55" s="40"/>
      <c r="N55" s="43"/>
      <c r="O55" s="44" t="str">
        <f t="shared" si="0"/>
        <v/>
      </c>
      <c r="P55" s="40"/>
    </row>
    <row r="56" spans="1:16" ht="19.5" customHeight="1">
      <c r="A56" s="40">
        <v>50</v>
      </c>
      <c r="B56" s="41" t="s">
        <v>0</v>
      </c>
      <c r="C56" s="41" t="s">
        <v>0</v>
      </c>
      <c r="D56" s="40"/>
      <c r="E56" s="40"/>
      <c r="F56" s="40"/>
      <c r="G56" s="40"/>
      <c r="H56" s="40"/>
      <c r="I56" s="40" t="s">
        <v>0</v>
      </c>
      <c r="J56" s="42"/>
      <c r="K56" s="40"/>
      <c r="L56" s="40"/>
      <c r="M56" s="40"/>
      <c r="N56" s="43"/>
      <c r="O56" s="44" t="str">
        <f t="shared" si="0"/>
        <v/>
      </c>
      <c r="P56" s="40"/>
    </row>
    <row r="57" spans="1:16" ht="20.25" customHeight="1">
      <c r="A57" s="5" t="s">
        <v>35</v>
      </c>
      <c r="L57" s="40" t="str">
        <f t="shared" ref="L57" si="1">IF(C57="再有効","×","")</f>
        <v/>
      </c>
    </row>
  </sheetData>
  <mergeCells count="17">
    <mergeCell ref="N5:N6"/>
    <mergeCell ref="O5:O6"/>
    <mergeCell ref="P5:P6"/>
    <mergeCell ref="Q4:Y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R5:W5"/>
    <mergeCell ref="J5:J6"/>
    <mergeCell ref="K5:L5"/>
    <mergeCell ref="M5:M6"/>
  </mergeCells>
  <phoneticPr fontId="2"/>
  <dataValidations count="4">
    <dataValidation type="list" allowBlank="1" showInputMessage="1" sqref="P7:P1048576" xr:uid="{CE5CA838-2255-48AF-AB66-9CE7C6AEE039}">
      <formula1>"✔"</formula1>
    </dataValidation>
    <dataValidation type="list" allowBlank="1" showInputMessage="1" showErrorMessage="1" sqref="C1:C4 C7:C1048576" xr:uid="{3BF54744-267C-4D83-979E-09096C33836A}">
      <formula1>"選択してください,✔,再有効"</formula1>
    </dataValidation>
    <dataValidation type="list" allowBlank="1" showInputMessage="1" sqref="B7:B56" xr:uid="{C912C246-2A30-44A8-8750-706989DAD883}">
      <formula1>"選択してください,✔"</formula1>
    </dataValidation>
    <dataValidation type="list" allowBlank="1" showInputMessage="1" showErrorMessage="1" error="資格の種類を選択してください" sqref="I7:I56" xr:uid="{D92A2B4C-B830-4076-86F9-6DF9AF9B1DCB}">
      <formula1>"選択してください,A指導員,B指導員,C指導員,準指導員"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ignoredErrors>
    <ignoredError sqref="D3:G3 D1:G1 D2:G2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65AB8-C1D6-4383-94DB-DADECAFD806B}">
  <sheetPr>
    <pageSetUpPr fitToPage="1"/>
  </sheetPr>
  <dimension ref="A1:AA58"/>
  <sheetViews>
    <sheetView view="pageBreakPreview" zoomScaleNormal="100" zoomScaleSheetLayoutView="100" workbookViewId="0">
      <selection activeCell="C8" sqref="C8"/>
    </sheetView>
  </sheetViews>
  <sheetFormatPr defaultRowHeight="15.75"/>
  <cols>
    <col min="1" max="1" width="5.625" style="47" customWidth="1"/>
    <col min="2" max="2" width="8.375" style="47" customWidth="1"/>
    <col min="3" max="3" width="8.625" style="47" customWidth="1"/>
    <col min="4" max="4" width="13.375" style="47" customWidth="1"/>
    <col min="5" max="8" width="12.5" style="47" customWidth="1"/>
    <col min="9" max="9" width="13.875" style="47" bestFit="1" customWidth="1"/>
    <col min="10" max="10" width="13.875" style="47" customWidth="1"/>
    <col min="11" max="11" width="10" style="47" hidden="1" customWidth="1"/>
    <col min="12" max="12" width="10.375" style="47" hidden="1" customWidth="1"/>
    <col min="13" max="13" width="12.625" style="47" customWidth="1"/>
    <col min="14" max="14" width="10.125" style="47" customWidth="1"/>
    <col min="15" max="15" width="8.875" style="47" customWidth="1"/>
    <col min="16" max="16" width="17.5" style="47" customWidth="1"/>
    <col min="17" max="17" width="9" style="7"/>
    <col min="18" max="16384" width="9" style="5"/>
  </cols>
  <sheetData>
    <row r="1" spans="1:27" ht="30" customHeight="1">
      <c r="A1" s="1" t="s">
        <v>1</v>
      </c>
      <c r="B1" s="2"/>
      <c r="C1" s="3" t="s">
        <v>56</v>
      </c>
      <c r="D1" s="4"/>
      <c r="E1" s="1"/>
      <c r="F1" s="4"/>
      <c r="G1" s="4"/>
      <c r="H1" s="5"/>
      <c r="I1" s="6" t="s">
        <v>60</v>
      </c>
      <c r="J1" s="6"/>
      <c r="K1" s="6"/>
      <c r="L1" s="6"/>
      <c r="M1" s="6"/>
      <c r="N1" s="6"/>
      <c r="O1" s="6"/>
      <c r="P1" s="6"/>
    </row>
    <row r="2" spans="1:27" ht="30" customHeight="1">
      <c r="A2" s="1" t="s">
        <v>2</v>
      </c>
      <c r="B2" s="2"/>
      <c r="C2" s="3" t="s">
        <v>57</v>
      </c>
      <c r="D2" s="4"/>
      <c r="E2" s="1"/>
      <c r="F2" s="1"/>
      <c r="G2" s="8"/>
      <c r="H2" s="5"/>
      <c r="I2" s="5"/>
      <c r="J2" s="5"/>
      <c r="K2" s="5"/>
      <c r="L2" s="5"/>
      <c r="M2" s="5"/>
      <c r="N2" s="5"/>
      <c r="O2" s="5"/>
      <c r="P2" s="5"/>
    </row>
    <row r="3" spans="1:27" ht="30" customHeight="1">
      <c r="A3" s="1" t="s">
        <v>58</v>
      </c>
      <c r="B3" s="2"/>
      <c r="C3" s="3"/>
      <c r="D3" s="4"/>
      <c r="E3" s="1" t="s">
        <v>59</v>
      </c>
      <c r="F3" s="1"/>
      <c r="G3" s="8"/>
      <c r="H3" s="5"/>
      <c r="I3" s="5"/>
      <c r="J3" s="5"/>
      <c r="K3" s="5"/>
      <c r="L3" s="5"/>
      <c r="M3" s="5"/>
      <c r="N3" s="5"/>
      <c r="O3" s="5"/>
      <c r="P3" s="5"/>
    </row>
    <row r="4" spans="1:27" ht="31.5" customHeight="1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6" t="s">
        <v>5</v>
      </c>
      <c r="R4" s="87"/>
      <c r="S4" s="87"/>
      <c r="T4" s="87"/>
      <c r="U4" s="87"/>
      <c r="V4" s="87"/>
      <c r="W4" s="87"/>
      <c r="X4" s="11"/>
      <c r="Y4" s="11"/>
      <c r="Z4" s="12"/>
      <c r="AA4" s="12"/>
    </row>
    <row r="5" spans="1:27" ht="42" customHeight="1">
      <c r="A5" s="76" t="s">
        <v>6</v>
      </c>
      <c r="B5" s="77" t="s">
        <v>7</v>
      </c>
      <c r="C5" s="78" t="s">
        <v>8</v>
      </c>
      <c r="D5" s="76" t="s">
        <v>9</v>
      </c>
      <c r="E5" s="76" t="s">
        <v>10</v>
      </c>
      <c r="F5" s="76" t="s">
        <v>11</v>
      </c>
      <c r="G5" s="76" t="s">
        <v>12</v>
      </c>
      <c r="H5" s="76" t="s">
        <v>13</v>
      </c>
      <c r="I5" s="76" t="s">
        <v>14</v>
      </c>
      <c r="J5" s="80" t="s">
        <v>15</v>
      </c>
      <c r="K5" s="82" t="s">
        <v>16</v>
      </c>
      <c r="L5" s="83"/>
      <c r="M5" s="71" t="s">
        <v>17</v>
      </c>
      <c r="N5" s="84" t="s">
        <v>18</v>
      </c>
      <c r="O5" s="70" t="s">
        <v>19</v>
      </c>
      <c r="P5" s="71" t="s">
        <v>20</v>
      </c>
      <c r="Q5" s="13" t="s">
        <v>21</v>
      </c>
      <c r="R5" s="86"/>
      <c r="S5" s="86"/>
      <c r="T5" s="86"/>
      <c r="U5" s="86"/>
      <c r="V5" s="86"/>
      <c r="W5" s="86"/>
      <c r="X5" s="10"/>
      <c r="Y5" s="10"/>
      <c r="Z5" s="14"/>
      <c r="AA5" s="15" t="s">
        <v>22</v>
      </c>
    </row>
    <row r="6" spans="1:27" s="24" customFormat="1" ht="42" customHeight="1">
      <c r="A6" s="76"/>
      <c r="B6" s="77"/>
      <c r="C6" s="79"/>
      <c r="D6" s="76"/>
      <c r="E6" s="76"/>
      <c r="F6" s="76"/>
      <c r="G6" s="76"/>
      <c r="H6" s="76"/>
      <c r="I6" s="76"/>
      <c r="J6" s="81"/>
      <c r="K6" s="16" t="s">
        <v>23</v>
      </c>
      <c r="L6" s="16" t="s">
        <v>24</v>
      </c>
      <c r="M6" s="72"/>
      <c r="N6" s="85"/>
      <c r="O6" s="70"/>
      <c r="P6" s="72"/>
      <c r="Q6" s="17" t="s">
        <v>25</v>
      </c>
      <c r="R6" s="18" t="s">
        <v>26</v>
      </c>
      <c r="S6" s="18" t="s">
        <v>27</v>
      </c>
      <c r="T6" s="18" t="s">
        <v>28</v>
      </c>
      <c r="U6" s="19" t="s">
        <v>29</v>
      </c>
      <c r="V6" s="20" t="s">
        <v>30</v>
      </c>
      <c r="W6" s="21" t="s">
        <v>31</v>
      </c>
      <c r="X6" s="22" t="s">
        <v>32</v>
      </c>
      <c r="Y6" s="22" t="s">
        <v>33</v>
      </c>
      <c r="Z6" s="23" t="s">
        <v>34</v>
      </c>
      <c r="AA6" s="15">
        <f>COUNTIF(更新受講者名簿!P:P,"✔")</f>
        <v>0</v>
      </c>
    </row>
    <row r="7" spans="1:27" s="39" customFormat="1" ht="18.399999999999999" hidden="1" customHeight="1">
      <c r="A7" s="25"/>
      <c r="B7" s="26"/>
      <c r="C7" s="27" t="s">
        <v>0</v>
      </c>
      <c r="D7" s="28"/>
      <c r="E7" s="25"/>
      <c r="F7" s="25"/>
      <c r="G7" s="25"/>
      <c r="H7" s="25"/>
      <c r="I7" s="25"/>
      <c r="J7" s="29"/>
      <c r="K7" s="30"/>
      <c r="L7" s="30"/>
      <c r="M7" s="31">
        <v>10</v>
      </c>
      <c r="N7" s="32"/>
      <c r="O7" s="30"/>
      <c r="P7" s="31"/>
      <c r="Q7" s="33" t="str">
        <f>IF(C7="再有効","再有効","")</f>
        <v/>
      </c>
      <c r="R7" s="34" t="e">
        <f>VLOOKUP($D7,[1]全柔連用!$A:$AB,[1]全柔連用!J$1,0)</f>
        <v>#N/A</v>
      </c>
      <c r="S7" s="34" t="e">
        <f>VLOOKUP($D7,[1]全柔連用!$A:$AB,[1]全柔連用!K$1,0)</f>
        <v>#N/A</v>
      </c>
      <c r="T7" s="34" t="e">
        <f>VLOOKUP($D7,[1]全柔連用!$A:$AB,[1]全柔連用!L$1,0)</f>
        <v>#N/A</v>
      </c>
      <c r="U7" s="35"/>
      <c r="V7" s="36"/>
      <c r="W7" s="37"/>
      <c r="X7" s="37" t="e">
        <f>LEFT(S7,FIND("pt",S7)-1)</f>
        <v>#N/A</v>
      </c>
      <c r="Y7" s="37" t="e">
        <f>M7-X7</f>
        <v>#N/A</v>
      </c>
      <c r="Z7" s="38"/>
      <c r="AA7" s="38"/>
    </row>
    <row r="8" spans="1:27" ht="19.5" customHeight="1">
      <c r="A8" s="40">
        <v>1</v>
      </c>
      <c r="B8" s="41" t="s">
        <v>0</v>
      </c>
      <c r="C8" s="41" t="s">
        <v>0</v>
      </c>
      <c r="D8" s="40"/>
      <c r="E8" s="40"/>
      <c r="F8" s="40"/>
      <c r="G8" s="40"/>
      <c r="H8" s="40"/>
      <c r="I8" s="40" t="s">
        <v>0</v>
      </c>
      <c r="J8" s="42"/>
      <c r="K8" s="40"/>
      <c r="L8" s="40"/>
      <c r="M8" s="40"/>
      <c r="N8" s="43"/>
      <c r="O8" s="44" t="str">
        <f>IF(D8="","",SUM(K8:N8))</f>
        <v/>
      </c>
      <c r="P8" s="40"/>
      <c r="Q8" s="45"/>
      <c r="R8" s="46"/>
      <c r="S8" s="46"/>
      <c r="T8" s="46"/>
      <c r="U8" s="46"/>
      <c r="V8" s="46"/>
      <c r="W8" s="46"/>
    </row>
    <row r="9" spans="1:27" ht="19.5" customHeight="1">
      <c r="A9" s="40">
        <v>2</v>
      </c>
      <c r="B9" s="41" t="s">
        <v>0</v>
      </c>
      <c r="C9" s="41" t="s">
        <v>0</v>
      </c>
      <c r="D9" s="40"/>
      <c r="E9" s="40"/>
      <c r="F9" s="40"/>
      <c r="G9" s="40"/>
      <c r="H9" s="40"/>
      <c r="I9" s="40" t="s">
        <v>0</v>
      </c>
      <c r="J9" s="42"/>
      <c r="K9" s="40"/>
      <c r="L9" s="40"/>
      <c r="M9" s="40"/>
      <c r="N9" s="43"/>
      <c r="O9" s="44" t="str">
        <f t="shared" ref="O9:O57" si="0">IF(D9="","",SUM(K9:N9))</f>
        <v/>
      </c>
      <c r="P9" s="40"/>
      <c r="Q9" s="45" t="str">
        <f t="shared" ref="Q9:Q57" si="1">IF(C9="選択してください","",IF(C9="再有効","再有効","【済】"))</f>
        <v/>
      </c>
      <c r="R9" s="46"/>
      <c r="S9" s="46"/>
      <c r="T9" s="46"/>
      <c r="U9" s="46"/>
      <c r="V9" s="46"/>
      <c r="W9" s="46"/>
    </row>
    <row r="10" spans="1:27" ht="19.5" customHeight="1">
      <c r="A10" s="40">
        <v>3</v>
      </c>
      <c r="B10" s="41" t="s">
        <v>0</v>
      </c>
      <c r="C10" s="41" t="s">
        <v>0</v>
      </c>
      <c r="D10" s="40"/>
      <c r="E10" s="40"/>
      <c r="F10" s="40"/>
      <c r="G10" s="40"/>
      <c r="H10" s="40"/>
      <c r="I10" s="40" t="s">
        <v>0</v>
      </c>
      <c r="J10" s="42"/>
      <c r="K10" s="40"/>
      <c r="L10" s="40"/>
      <c r="M10" s="40"/>
      <c r="N10" s="43"/>
      <c r="O10" s="44" t="str">
        <f t="shared" si="0"/>
        <v/>
      </c>
      <c r="P10" s="40"/>
      <c r="Q10" s="45" t="str">
        <f t="shared" si="1"/>
        <v/>
      </c>
      <c r="R10" s="46"/>
      <c r="S10" s="46"/>
      <c r="T10" s="46"/>
      <c r="U10" s="46"/>
      <c r="V10" s="46"/>
      <c r="W10" s="46"/>
    </row>
    <row r="11" spans="1:27" ht="19.5" customHeight="1">
      <c r="A11" s="40">
        <v>4</v>
      </c>
      <c r="B11" s="41" t="s">
        <v>0</v>
      </c>
      <c r="C11" s="41" t="s">
        <v>0</v>
      </c>
      <c r="D11" s="40"/>
      <c r="E11" s="40"/>
      <c r="F11" s="40"/>
      <c r="G11" s="40"/>
      <c r="H11" s="40"/>
      <c r="I11" s="40" t="s">
        <v>0</v>
      </c>
      <c r="J11" s="42"/>
      <c r="K11" s="40"/>
      <c r="L11" s="40"/>
      <c r="M11" s="40"/>
      <c r="N11" s="43"/>
      <c r="O11" s="44" t="str">
        <f t="shared" si="0"/>
        <v/>
      </c>
      <c r="P11" s="40"/>
      <c r="Q11" s="45" t="str">
        <f t="shared" si="1"/>
        <v/>
      </c>
      <c r="R11" s="46"/>
      <c r="S11" s="46"/>
      <c r="T11" s="46"/>
      <c r="U11" s="46"/>
      <c r="V11" s="46"/>
      <c r="W11" s="46"/>
    </row>
    <row r="12" spans="1:27" ht="19.5" customHeight="1">
      <c r="A12" s="40">
        <v>5</v>
      </c>
      <c r="B12" s="41" t="s">
        <v>0</v>
      </c>
      <c r="C12" s="41" t="s">
        <v>0</v>
      </c>
      <c r="D12" s="40"/>
      <c r="E12" s="40"/>
      <c r="F12" s="40"/>
      <c r="G12" s="40"/>
      <c r="H12" s="40"/>
      <c r="I12" s="40" t="s">
        <v>0</v>
      </c>
      <c r="J12" s="42"/>
      <c r="K12" s="40"/>
      <c r="L12" s="40"/>
      <c r="M12" s="40"/>
      <c r="N12" s="43"/>
      <c r="O12" s="44" t="str">
        <f t="shared" si="0"/>
        <v/>
      </c>
      <c r="P12" s="40"/>
      <c r="Q12" s="45" t="str">
        <f t="shared" si="1"/>
        <v/>
      </c>
      <c r="R12" s="46"/>
      <c r="S12" s="46"/>
      <c r="T12" s="46"/>
      <c r="U12" s="46"/>
      <c r="V12" s="46"/>
      <c r="W12" s="46"/>
    </row>
    <row r="13" spans="1:27" ht="19.5" customHeight="1">
      <c r="A13" s="40">
        <v>6</v>
      </c>
      <c r="B13" s="41" t="s">
        <v>0</v>
      </c>
      <c r="C13" s="41" t="s">
        <v>0</v>
      </c>
      <c r="D13" s="40"/>
      <c r="E13" s="40"/>
      <c r="F13" s="40"/>
      <c r="G13" s="40"/>
      <c r="H13" s="40"/>
      <c r="I13" s="40" t="s">
        <v>0</v>
      </c>
      <c r="J13" s="42"/>
      <c r="K13" s="40"/>
      <c r="L13" s="40"/>
      <c r="M13" s="40"/>
      <c r="N13" s="43"/>
      <c r="O13" s="44" t="str">
        <f t="shared" si="0"/>
        <v/>
      </c>
      <c r="P13" s="40"/>
      <c r="Q13" s="45" t="str">
        <f t="shared" si="1"/>
        <v/>
      </c>
      <c r="R13" s="46"/>
      <c r="S13" s="46"/>
      <c r="T13" s="46"/>
      <c r="U13" s="46"/>
      <c r="V13" s="46"/>
      <c r="W13" s="46"/>
    </row>
    <row r="14" spans="1:27" ht="19.5" customHeight="1">
      <c r="A14" s="40">
        <v>7</v>
      </c>
      <c r="B14" s="41" t="s">
        <v>0</v>
      </c>
      <c r="C14" s="41" t="s">
        <v>0</v>
      </c>
      <c r="D14" s="40"/>
      <c r="E14" s="40"/>
      <c r="F14" s="40"/>
      <c r="G14" s="40"/>
      <c r="H14" s="40"/>
      <c r="I14" s="40" t="s">
        <v>0</v>
      </c>
      <c r="J14" s="42"/>
      <c r="K14" s="40"/>
      <c r="L14" s="40"/>
      <c r="M14" s="40"/>
      <c r="N14" s="43"/>
      <c r="O14" s="44" t="str">
        <f t="shared" si="0"/>
        <v/>
      </c>
      <c r="P14" s="40"/>
      <c r="Q14" s="45" t="str">
        <f t="shared" si="1"/>
        <v/>
      </c>
      <c r="R14" s="46"/>
      <c r="S14" s="46"/>
      <c r="T14" s="46"/>
      <c r="U14" s="46"/>
      <c r="V14" s="46"/>
      <c r="W14" s="46"/>
    </row>
    <row r="15" spans="1:27" ht="19.5" customHeight="1">
      <c r="A15" s="40">
        <v>8</v>
      </c>
      <c r="B15" s="41" t="s">
        <v>0</v>
      </c>
      <c r="C15" s="41" t="s">
        <v>0</v>
      </c>
      <c r="D15" s="40"/>
      <c r="E15" s="40"/>
      <c r="F15" s="40"/>
      <c r="G15" s="40"/>
      <c r="H15" s="40"/>
      <c r="I15" s="40" t="s">
        <v>0</v>
      </c>
      <c r="J15" s="42"/>
      <c r="K15" s="40"/>
      <c r="L15" s="40"/>
      <c r="M15" s="40"/>
      <c r="N15" s="43"/>
      <c r="O15" s="44" t="str">
        <f t="shared" si="0"/>
        <v/>
      </c>
      <c r="P15" s="40"/>
      <c r="Q15" s="45" t="str">
        <f t="shared" si="1"/>
        <v/>
      </c>
      <c r="R15" s="46"/>
      <c r="S15" s="46"/>
      <c r="T15" s="46"/>
      <c r="U15" s="46"/>
      <c r="V15" s="46"/>
      <c r="W15" s="46"/>
    </row>
    <row r="16" spans="1:27" ht="19.5" customHeight="1">
      <c r="A16" s="40">
        <v>9</v>
      </c>
      <c r="B16" s="41" t="s">
        <v>0</v>
      </c>
      <c r="C16" s="41" t="s">
        <v>0</v>
      </c>
      <c r="D16" s="40"/>
      <c r="E16" s="40"/>
      <c r="F16" s="40"/>
      <c r="G16" s="40"/>
      <c r="H16" s="40"/>
      <c r="I16" s="40" t="s">
        <v>0</v>
      </c>
      <c r="J16" s="42"/>
      <c r="K16" s="40"/>
      <c r="L16" s="40"/>
      <c r="M16" s="40"/>
      <c r="N16" s="43"/>
      <c r="O16" s="44" t="str">
        <f t="shared" si="0"/>
        <v/>
      </c>
      <c r="P16" s="40"/>
      <c r="Q16" s="45" t="str">
        <f t="shared" si="1"/>
        <v/>
      </c>
      <c r="R16" s="46"/>
      <c r="S16" s="46"/>
      <c r="T16" s="46"/>
      <c r="U16" s="46"/>
      <c r="V16" s="46"/>
      <c r="W16" s="46"/>
    </row>
    <row r="17" spans="1:23" ht="19.5" customHeight="1">
      <c r="A17" s="40">
        <v>10</v>
      </c>
      <c r="B17" s="41" t="s">
        <v>0</v>
      </c>
      <c r="C17" s="41" t="s">
        <v>0</v>
      </c>
      <c r="D17" s="40"/>
      <c r="E17" s="40"/>
      <c r="F17" s="40"/>
      <c r="G17" s="40"/>
      <c r="H17" s="40"/>
      <c r="I17" s="40" t="s">
        <v>0</v>
      </c>
      <c r="J17" s="42"/>
      <c r="K17" s="40"/>
      <c r="L17" s="40"/>
      <c r="M17" s="40"/>
      <c r="N17" s="43"/>
      <c r="O17" s="44" t="str">
        <f t="shared" si="0"/>
        <v/>
      </c>
      <c r="P17" s="40"/>
      <c r="Q17" s="45" t="str">
        <f t="shared" si="1"/>
        <v/>
      </c>
      <c r="R17" s="46"/>
      <c r="S17" s="46"/>
      <c r="T17" s="46"/>
      <c r="U17" s="46"/>
      <c r="V17" s="46"/>
      <c r="W17" s="46"/>
    </row>
    <row r="18" spans="1:23" ht="19.5" customHeight="1">
      <c r="A18" s="40">
        <v>11</v>
      </c>
      <c r="B18" s="41" t="s">
        <v>0</v>
      </c>
      <c r="C18" s="41" t="s">
        <v>0</v>
      </c>
      <c r="D18" s="40"/>
      <c r="E18" s="40"/>
      <c r="F18" s="40"/>
      <c r="G18" s="40"/>
      <c r="H18" s="40"/>
      <c r="I18" s="40" t="s">
        <v>0</v>
      </c>
      <c r="J18" s="42"/>
      <c r="K18" s="40"/>
      <c r="L18" s="40"/>
      <c r="M18" s="40"/>
      <c r="N18" s="43"/>
      <c r="O18" s="44" t="str">
        <f t="shared" si="0"/>
        <v/>
      </c>
      <c r="P18" s="40"/>
      <c r="Q18" s="45" t="str">
        <f t="shared" si="1"/>
        <v/>
      </c>
      <c r="R18" s="46"/>
      <c r="S18" s="46"/>
      <c r="T18" s="46"/>
      <c r="U18" s="46"/>
      <c r="V18" s="46"/>
      <c r="W18" s="46"/>
    </row>
    <row r="19" spans="1:23" ht="19.5" customHeight="1">
      <c r="A19" s="40">
        <v>12</v>
      </c>
      <c r="B19" s="41" t="s">
        <v>0</v>
      </c>
      <c r="C19" s="41" t="s">
        <v>0</v>
      </c>
      <c r="D19" s="40"/>
      <c r="E19" s="40"/>
      <c r="F19" s="40"/>
      <c r="G19" s="40"/>
      <c r="H19" s="40"/>
      <c r="I19" s="40" t="s">
        <v>0</v>
      </c>
      <c r="J19" s="42"/>
      <c r="K19" s="40"/>
      <c r="L19" s="40"/>
      <c r="M19" s="40"/>
      <c r="N19" s="43"/>
      <c r="O19" s="44" t="str">
        <f t="shared" si="0"/>
        <v/>
      </c>
      <c r="P19" s="40"/>
      <c r="Q19" s="45" t="str">
        <f t="shared" si="1"/>
        <v/>
      </c>
      <c r="R19" s="46"/>
      <c r="S19" s="46"/>
      <c r="T19" s="46"/>
      <c r="U19" s="46"/>
      <c r="V19" s="46"/>
      <c r="W19" s="46"/>
    </row>
    <row r="20" spans="1:23" ht="19.5" customHeight="1">
      <c r="A20" s="40">
        <v>13</v>
      </c>
      <c r="B20" s="41" t="s">
        <v>0</v>
      </c>
      <c r="C20" s="41" t="s">
        <v>0</v>
      </c>
      <c r="D20" s="40"/>
      <c r="E20" s="40"/>
      <c r="F20" s="40"/>
      <c r="G20" s="40"/>
      <c r="H20" s="40"/>
      <c r="I20" s="40" t="s">
        <v>0</v>
      </c>
      <c r="J20" s="42"/>
      <c r="K20" s="40"/>
      <c r="L20" s="40"/>
      <c r="M20" s="40"/>
      <c r="N20" s="43"/>
      <c r="O20" s="44" t="str">
        <f t="shared" si="0"/>
        <v/>
      </c>
      <c r="P20" s="40"/>
      <c r="Q20" s="45" t="str">
        <f t="shared" si="1"/>
        <v/>
      </c>
      <c r="R20" s="46"/>
      <c r="S20" s="46"/>
      <c r="T20" s="46"/>
      <c r="U20" s="46"/>
      <c r="V20" s="46"/>
      <c r="W20" s="46"/>
    </row>
    <row r="21" spans="1:23" ht="19.5" customHeight="1">
      <c r="A21" s="40">
        <v>14</v>
      </c>
      <c r="B21" s="41" t="s">
        <v>0</v>
      </c>
      <c r="C21" s="41" t="s">
        <v>0</v>
      </c>
      <c r="D21" s="40"/>
      <c r="E21" s="40"/>
      <c r="F21" s="40"/>
      <c r="G21" s="40"/>
      <c r="H21" s="40"/>
      <c r="I21" s="40" t="s">
        <v>0</v>
      </c>
      <c r="J21" s="42"/>
      <c r="K21" s="40"/>
      <c r="L21" s="40"/>
      <c r="M21" s="40"/>
      <c r="N21" s="43"/>
      <c r="O21" s="44" t="str">
        <f t="shared" si="0"/>
        <v/>
      </c>
      <c r="P21" s="40"/>
      <c r="Q21" s="45" t="str">
        <f t="shared" si="1"/>
        <v/>
      </c>
      <c r="R21" s="46"/>
      <c r="S21" s="46"/>
      <c r="T21" s="46"/>
      <c r="U21" s="46"/>
      <c r="V21" s="46"/>
      <c r="W21" s="46"/>
    </row>
    <row r="22" spans="1:23" ht="19.5" customHeight="1">
      <c r="A22" s="40">
        <v>15</v>
      </c>
      <c r="B22" s="41" t="s">
        <v>0</v>
      </c>
      <c r="C22" s="41" t="s">
        <v>0</v>
      </c>
      <c r="D22" s="40"/>
      <c r="E22" s="40"/>
      <c r="F22" s="40"/>
      <c r="G22" s="40"/>
      <c r="H22" s="40"/>
      <c r="I22" s="40" t="s">
        <v>0</v>
      </c>
      <c r="J22" s="42"/>
      <c r="K22" s="40"/>
      <c r="L22" s="40"/>
      <c r="M22" s="40"/>
      <c r="N22" s="43"/>
      <c r="O22" s="44" t="str">
        <f t="shared" si="0"/>
        <v/>
      </c>
      <c r="P22" s="40"/>
      <c r="Q22" s="45" t="str">
        <f t="shared" si="1"/>
        <v/>
      </c>
      <c r="R22" s="46"/>
      <c r="S22" s="46"/>
      <c r="T22" s="46"/>
      <c r="U22" s="46"/>
      <c r="V22" s="46"/>
      <c r="W22" s="46"/>
    </row>
    <row r="23" spans="1:23" ht="19.5" customHeight="1">
      <c r="A23" s="40">
        <v>16</v>
      </c>
      <c r="B23" s="41" t="s">
        <v>0</v>
      </c>
      <c r="C23" s="41" t="s">
        <v>0</v>
      </c>
      <c r="D23" s="40"/>
      <c r="E23" s="40"/>
      <c r="F23" s="40"/>
      <c r="G23" s="40"/>
      <c r="H23" s="40"/>
      <c r="I23" s="40" t="s">
        <v>0</v>
      </c>
      <c r="J23" s="42"/>
      <c r="K23" s="40"/>
      <c r="L23" s="40"/>
      <c r="M23" s="40"/>
      <c r="N23" s="43"/>
      <c r="O23" s="44" t="str">
        <f t="shared" si="0"/>
        <v/>
      </c>
      <c r="P23" s="40"/>
      <c r="Q23" s="45" t="str">
        <f t="shared" si="1"/>
        <v/>
      </c>
      <c r="R23" s="46"/>
      <c r="S23" s="46"/>
      <c r="T23" s="46"/>
      <c r="U23" s="46"/>
      <c r="V23" s="46"/>
      <c r="W23" s="46"/>
    </row>
    <row r="24" spans="1:23" ht="19.5" customHeight="1">
      <c r="A24" s="40">
        <v>17</v>
      </c>
      <c r="B24" s="41" t="s">
        <v>0</v>
      </c>
      <c r="C24" s="41" t="s">
        <v>0</v>
      </c>
      <c r="D24" s="40"/>
      <c r="E24" s="40"/>
      <c r="F24" s="40"/>
      <c r="G24" s="40"/>
      <c r="H24" s="40"/>
      <c r="I24" s="40" t="s">
        <v>0</v>
      </c>
      <c r="J24" s="42"/>
      <c r="K24" s="40"/>
      <c r="L24" s="40"/>
      <c r="M24" s="40"/>
      <c r="N24" s="43"/>
      <c r="O24" s="44" t="str">
        <f t="shared" si="0"/>
        <v/>
      </c>
      <c r="P24" s="40"/>
      <c r="Q24" s="45" t="str">
        <f t="shared" si="1"/>
        <v/>
      </c>
      <c r="R24" s="46"/>
      <c r="S24" s="46"/>
      <c r="T24" s="46"/>
      <c r="U24" s="46"/>
      <c r="V24" s="46"/>
      <c r="W24" s="46"/>
    </row>
    <row r="25" spans="1:23" ht="19.5" customHeight="1">
      <c r="A25" s="40">
        <v>18</v>
      </c>
      <c r="B25" s="41" t="s">
        <v>0</v>
      </c>
      <c r="C25" s="41" t="s">
        <v>0</v>
      </c>
      <c r="D25" s="40"/>
      <c r="E25" s="40"/>
      <c r="F25" s="40"/>
      <c r="G25" s="40"/>
      <c r="H25" s="40"/>
      <c r="I25" s="40" t="s">
        <v>0</v>
      </c>
      <c r="J25" s="42"/>
      <c r="K25" s="40"/>
      <c r="L25" s="40"/>
      <c r="M25" s="40"/>
      <c r="N25" s="43"/>
      <c r="O25" s="44" t="str">
        <f t="shared" si="0"/>
        <v/>
      </c>
      <c r="P25" s="40"/>
      <c r="Q25" s="45" t="str">
        <f t="shared" si="1"/>
        <v/>
      </c>
      <c r="R25" s="46"/>
      <c r="S25" s="46"/>
      <c r="T25" s="46"/>
      <c r="U25" s="46"/>
      <c r="V25" s="46"/>
      <c r="W25" s="46"/>
    </row>
    <row r="26" spans="1:23" ht="19.5" customHeight="1">
      <c r="A26" s="40">
        <v>19</v>
      </c>
      <c r="B26" s="41" t="s">
        <v>0</v>
      </c>
      <c r="C26" s="41" t="s">
        <v>0</v>
      </c>
      <c r="D26" s="40"/>
      <c r="E26" s="40"/>
      <c r="F26" s="40"/>
      <c r="G26" s="40"/>
      <c r="H26" s="40"/>
      <c r="I26" s="40" t="s">
        <v>0</v>
      </c>
      <c r="J26" s="42"/>
      <c r="K26" s="40"/>
      <c r="L26" s="40"/>
      <c r="M26" s="40"/>
      <c r="N26" s="43"/>
      <c r="O26" s="44" t="str">
        <f t="shared" si="0"/>
        <v/>
      </c>
      <c r="P26" s="40"/>
      <c r="Q26" s="45" t="str">
        <f t="shared" si="1"/>
        <v/>
      </c>
      <c r="R26" s="46"/>
      <c r="S26" s="46"/>
      <c r="T26" s="46"/>
      <c r="U26" s="46"/>
      <c r="V26" s="46"/>
      <c r="W26" s="46"/>
    </row>
    <row r="27" spans="1:23" ht="19.5" customHeight="1">
      <c r="A27" s="40">
        <v>20</v>
      </c>
      <c r="B27" s="41" t="s">
        <v>0</v>
      </c>
      <c r="C27" s="41" t="s">
        <v>0</v>
      </c>
      <c r="D27" s="40"/>
      <c r="E27" s="40"/>
      <c r="F27" s="40"/>
      <c r="G27" s="40"/>
      <c r="H27" s="40"/>
      <c r="I27" s="40" t="s">
        <v>0</v>
      </c>
      <c r="J27" s="42"/>
      <c r="K27" s="40"/>
      <c r="L27" s="40"/>
      <c r="M27" s="40"/>
      <c r="N27" s="43"/>
      <c r="O27" s="44" t="str">
        <f t="shared" si="0"/>
        <v/>
      </c>
      <c r="P27" s="40"/>
      <c r="Q27" s="45" t="str">
        <f t="shared" si="1"/>
        <v/>
      </c>
      <c r="R27" s="46"/>
      <c r="S27" s="46"/>
      <c r="T27" s="46"/>
      <c r="U27" s="46"/>
      <c r="V27" s="46"/>
      <c r="W27" s="46"/>
    </row>
    <row r="28" spans="1:23" ht="19.5" customHeight="1">
      <c r="A28" s="40">
        <v>21</v>
      </c>
      <c r="B28" s="41" t="s">
        <v>0</v>
      </c>
      <c r="C28" s="41" t="s">
        <v>0</v>
      </c>
      <c r="D28" s="40"/>
      <c r="E28" s="40"/>
      <c r="F28" s="40"/>
      <c r="G28" s="40"/>
      <c r="H28" s="40"/>
      <c r="I28" s="40" t="s">
        <v>0</v>
      </c>
      <c r="J28" s="42"/>
      <c r="K28" s="40"/>
      <c r="L28" s="40"/>
      <c r="M28" s="40"/>
      <c r="N28" s="43"/>
      <c r="O28" s="44" t="str">
        <f t="shared" si="0"/>
        <v/>
      </c>
      <c r="P28" s="40"/>
      <c r="Q28" s="45" t="str">
        <f t="shared" si="1"/>
        <v/>
      </c>
      <c r="R28" s="46"/>
      <c r="S28" s="46"/>
      <c r="T28" s="46"/>
      <c r="U28" s="46"/>
      <c r="V28" s="46"/>
      <c r="W28" s="46"/>
    </row>
    <row r="29" spans="1:23" ht="19.5" customHeight="1">
      <c r="A29" s="40">
        <v>22</v>
      </c>
      <c r="B29" s="41" t="s">
        <v>0</v>
      </c>
      <c r="C29" s="41" t="s">
        <v>0</v>
      </c>
      <c r="D29" s="40"/>
      <c r="E29" s="40"/>
      <c r="F29" s="40"/>
      <c r="G29" s="40"/>
      <c r="H29" s="40"/>
      <c r="I29" s="40" t="s">
        <v>0</v>
      </c>
      <c r="J29" s="42"/>
      <c r="K29" s="40"/>
      <c r="L29" s="40"/>
      <c r="M29" s="40"/>
      <c r="N29" s="43"/>
      <c r="O29" s="44" t="str">
        <f t="shared" si="0"/>
        <v/>
      </c>
      <c r="P29" s="40"/>
      <c r="Q29" s="45" t="str">
        <f t="shared" si="1"/>
        <v/>
      </c>
      <c r="R29" s="46"/>
      <c r="S29" s="46"/>
      <c r="T29" s="46"/>
      <c r="U29" s="46"/>
      <c r="V29" s="46"/>
      <c r="W29" s="46"/>
    </row>
    <row r="30" spans="1:23" ht="19.5" customHeight="1">
      <c r="A30" s="40">
        <v>23</v>
      </c>
      <c r="B30" s="41" t="s">
        <v>0</v>
      </c>
      <c r="C30" s="41" t="s">
        <v>0</v>
      </c>
      <c r="D30" s="40"/>
      <c r="E30" s="40"/>
      <c r="F30" s="40"/>
      <c r="G30" s="40"/>
      <c r="H30" s="40"/>
      <c r="I30" s="40" t="s">
        <v>0</v>
      </c>
      <c r="J30" s="42"/>
      <c r="K30" s="40"/>
      <c r="L30" s="40"/>
      <c r="M30" s="40"/>
      <c r="N30" s="43"/>
      <c r="O30" s="44" t="str">
        <f t="shared" si="0"/>
        <v/>
      </c>
      <c r="P30" s="40"/>
      <c r="Q30" s="45" t="str">
        <f t="shared" si="1"/>
        <v/>
      </c>
      <c r="R30" s="46"/>
      <c r="S30" s="46"/>
      <c r="T30" s="46"/>
      <c r="U30" s="46"/>
      <c r="V30" s="46"/>
      <c r="W30" s="46"/>
    </row>
    <row r="31" spans="1:23" ht="19.5" customHeight="1">
      <c r="A31" s="40">
        <v>24</v>
      </c>
      <c r="B31" s="41" t="s">
        <v>0</v>
      </c>
      <c r="C31" s="41" t="s">
        <v>0</v>
      </c>
      <c r="D31" s="40"/>
      <c r="E31" s="40"/>
      <c r="F31" s="40"/>
      <c r="G31" s="40"/>
      <c r="H31" s="40"/>
      <c r="I31" s="40" t="s">
        <v>0</v>
      </c>
      <c r="J31" s="42"/>
      <c r="K31" s="40"/>
      <c r="L31" s="40"/>
      <c r="M31" s="40"/>
      <c r="N31" s="43"/>
      <c r="O31" s="44" t="str">
        <f t="shared" si="0"/>
        <v/>
      </c>
      <c r="P31" s="40"/>
      <c r="Q31" s="45" t="str">
        <f t="shared" si="1"/>
        <v/>
      </c>
      <c r="R31" s="46"/>
      <c r="S31" s="46"/>
      <c r="T31" s="46"/>
      <c r="U31" s="46"/>
      <c r="V31" s="46"/>
      <c r="W31" s="46"/>
    </row>
    <row r="32" spans="1:23" ht="19.5" customHeight="1">
      <c r="A32" s="40">
        <v>25</v>
      </c>
      <c r="B32" s="41" t="s">
        <v>0</v>
      </c>
      <c r="C32" s="41" t="s">
        <v>0</v>
      </c>
      <c r="D32" s="40"/>
      <c r="E32" s="40"/>
      <c r="F32" s="40"/>
      <c r="G32" s="40"/>
      <c r="H32" s="40"/>
      <c r="I32" s="40" t="s">
        <v>0</v>
      </c>
      <c r="J32" s="42"/>
      <c r="K32" s="40"/>
      <c r="L32" s="40"/>
      <c r="M32" s="40"/>
      <c r="N32" s="43"/>
      <c r="O32" s="44" t="str">
        <f t="shared" si="0"/>
        <v/>
      </c>
      <c r="P32" s="40"/>
      <c r="Q32" s="45" t="str">
        <f t="shared" si="1"/>
        <v/>
      </c>
      <c r="R32" s="46"/>
      <c r="S32" s="46"/>
      <c r="T32" s="46"/>
      <c r="U32" s="46"/>
      <c r="V32" s="46"/>
      <c r="W32" s="46"/>
    </row>
    <row r="33" spans="1:23" ht="19.5" customHeight="1">
      <c r="A33" s="40">
        <v>26</v>
      </c>
      <c r="B33" s="41" t="s">
        <v>0</v>
      </c>
      <c r="C33" s="41" t="s">
        <v>0</v>
      </c>
      <c r="D33" s="40"/>
      <c r="E33" s="40"/>
      <c r="F33" s="40"/>
      <c r="G33" s="40"/>
      <c r="H33" s="40"/>
      <c r="I33" s="40" t="s">
        <v>0</v>
      </c>
      <c r="J33" s="42"/>
      <c r="K33" s="40"/>
      <c r="L33" s="40"/>
      <c r="M33" s="40"/>
      <c r="N33" s="43"/>
      <c r="O33" s="44" t="str">
        <f t="shared" si="0"/>
        <v/>
      </c>
      <c r="P33" s="40"/>
      <c r="Q33" s="45" t="str">
        <f t="shared" si="1"/>
        <v/>
      </c>
      <c r="R33" s="46"/>
      <c r="S33" s="46"/>
      <c r="T33" s="46"/>
      <c r="U33" s="46"/>
      <c r="V33" s="46"/>
      <c r="W33" s="46"/>
    </row>
    <row r="34" spans="1:23" ht="19.5" customHeight="1">
      <c r="A34" s="40">
        <v>27</v>
      </c>
      <c r="B34" s="41" t="s">
        <v>0</v>
      </c>
      <c r="C34" s="41" t="s">
        <v>0</v>
      </c>
      <c r="D34" s="40"/>
      <c r="E34" s="40"/>
      <c r="F34" s="40"/>
      <c r="G34" s="40"/>
      <c r="H34" s="40"/>
      <c r="I34" s="40" t="s">
        <v>0</v>
      </c>
      <c r="J34" s="42"/>
      <c r="K34" s="40"/>
      <c r="L34" s="40"/>
      <c r="M34" s="40"/>
      <c r="N34" s="43"/>
      <c r="O34" s="44" t="str">
        <f t="shared" si="0"/>
        <v/>
      </c>
      <c r="P34" s="40"/>
      <c r="Q34" s="45" t="str">
        <f t="shared" si="1"/>
        <v/>
      </c>
      <c r="R34" s="46"/>
      <c r="S34" s="46"/>
      <c r="T34" s="46"/>
      <c r="U34" s="46"/>
      <c r="V34" s="46"/>
      <c r="W34" s="46"/>
    </row>
    <row r="35" spans="1:23" ht="19.5" customHeight="1">
      <c r="A35" s="40">
        <v>28</v>
      </c>
      <c r="B35" s="41" t="s">
        <v>0</v>
      </c>
      <c r="C35" s="41" t="s">
        <v>0</v>
      </c>
      <c r="D35" s="40"/>
      <c r="E35" s="40"/>
      <c r="F35" s="40"/>
      <c r="G35" s="40"/>
      <c r="H35" s="40"/>
      <c r="I35" s="40" t="s">
        <v>0</v>
      </c>
      <c r="J35" s="42"/>
      <c r="K35" s="40"/>
      <c r="L35" s="40"/>
      <c r="M35" s="40"/>
      <c r="N35" s="43"/>
      <c r="O35" s="44" t="str">
        <f t="shared" si="0"/>
        <v/>
      </c>
      <c r="P35" s="40"/>
      <c r="Q35" s="45" t="str">
        <f t="shared" si="1"/>
        <v/>
      </c>
      <c r="R35" s="46"/>
      <c r="S35" s="46"/>
      <c r="T35" s="46"/>
      <c r="U35" s="46"/>
      <c r="V35" s="46"/>
      <c r="W35" s="46"/>
    </row>
    <row r="36" spans="1:23" ht="19.5" customHeight="1">
      <c r="A36" s="40">
        <v>29</v>
      </c>
      <c r="B36" s="41" t="s">
        <v>0</v>
      </c>
      <c r="C36" s="41" t="s">
        <v>0</v>
      </c>
      <c r="D36" s="40"/>
      <c r="E36" s="40"/>
      <c r="F36" s="40"/>
      <c r="G36" s="40"/>
      <c r="H36" s="40"/>
      <c r="I36" s="40" t="s">
        <v>0</v>
      </c>
      <c r="J36" s="42"/>
      <c r="K36" s="40"/>
      <c r="L36" s="40"/>
      <c r="M36" s="40"/>
      <c r="N36" s="43"/>
      <c r="O36" s="44" t="str">
        <f t="shared" si="0"/>
        <v/>
      </c>
      <c r="P36" s="40"/>
      <c r="Q36" s="45" t="str">
        <f t="shared" si="1"/>
        <v/>
      </c>
      <c r="R36" s="46"/>
      <c r="S36" s="46"/>
      <c r="T36" s="46"/>
      <c r="U36" s="46"/>
      <c r="V36" s="46"/>
      <c r="W36" s="46"/>
    </row>
    <row r="37" spans="1:23" ht="19.5" customHeight="1">
      <c r="A37" s="40">
        <v>30</v>
      </c>
      <c r="B37" s="41" t="s">
        <v>0</v>
      </c>
      <c r="C37" s="41" t="s">
        <v>0</v>
      </c>
      <c r="D37" s="40"/>
      <c r="E37" s="40"/>
      <c r="F37" s="40"/>
      <c r="G37" s="40"/>
      <c r="H37" s="40"/>
      <c r="I37" s="40" t="s">
        <v>0</v>
      </c>
      <c r="J37" s="42"/>
      <c r="K37" s="40"/>
      <c r="L37" s="40"/>
      <c r="M37" s="40"/>
      <c r="N37" s="43"/>
      <c r="O37" s="44" t="str">
        <f t="shared" si="0"/>
        <v/>
      </c>
      <c r="P37" s="40"/>
      <c r="Q37" s="45" t="str">
        <f t="shared" si="1"/>
        <v/>
      </c>
      <c r="R37" s="46"/>
      <c r="S37" s="46"/>
      <c r="T37" s="46"/>
      <c r="U37" s="46"/>
      <c r="V37" s="46"/>
      <c r="W37" s="46"/>
    </row>
    <row r="38" spans="1:23" ht="19.5" customHeight="1">
      <c r="A38" s="40">
        <v>31</v>
      </c>
      <c r="B38" s="41" t="s">
        <v>0</v>
      </c>
      <c r="C38" s="41" t="s">
        <v>0</v>
      </c>
      <c r="D38" s="40"/>
      <c r="E38" s="40"/>
      <c r="F38" s="40"/>
      <c r="G38" s="40"/>
      <c r="H38" s="40"/>
      <c r="I38" s="40" t="s">
        <v>0</v>
      </c>
      <c r="J38" s="42"/>
      <c r="K38" s="40"/>
      <c r="L38" s="40"/>
      <c r="M38" s="40"/>
      <c r="N38" s="43"/>
      <c r="O38" s="44" t="str">
        <f t="shared" si="0"/>
        <v/>
      </c>
      <c r="P38" s="40"/>
      <c r="Q38" s="45" t="str">
        <f t="shared" si="1"/>
        <v/>
      </c>
      <c r="R38" s="46"/>
      <c r="S38" s="46"/>
      <c r="T38" s="46"/>
      <c r="U38" s="46"/>
      <c r="V38" s="46"/>
      <c r="W38" s="46"/>
    </row>
    <row r="39" spans="1:23" ht="19.5" customHeight="1">
      <c r="A39" s="40">
        <v>32</v>
      </c>
      <c r="B39" s="41" t="s">
        <v>0</v>
      </c>
      <c r="C39" s="41" t="s">
        <v>0</v>
      </c>
      <c r="D39" s="40"/>
      <c r="E39" s="40"/>
      <c r="F39" s="40"/>
      <c r="G39" s="40"/>
      <c r="H39" s="40"/>
      <c r="I39" s="40" t="s">
        <v>0</v>
      </c>
      <c r="J39" s="42"/>
      <c r="K39" s="40"/>
      <c r="L39" s="40"/>
      <c r="M39" s="40"/>
      <c r="N39" s="43"/>
      <c r="O39" s="44" t="str">
        <f t="shared" si="0"/>
        <v/>
      </c>
      <c r="P39" s="40"/>
      <c r="Q39" s="45" t="str">
        <f t="shared" si="1"/>
        <v/>
      </c>
      <c r="R39" s="46"/>
      <c r="S39" s="46"/>
      <c r="T39" s="46"/>
      <c r="U39" s="46"/>
      <c r="V39" s="46"/>
      <c r="W39" s="46"/>
    </row>
    <row r="40" spans="1:23" ht="19.5" customHeight="1">
      <c r="A40" s="40">
        <v>33</v>
      </c>
      <c r="B40" s="41" t="s">
        <v>0</v>
      </c>
      <c r="C40" s="41" t="s">
        <v>0</v>
      </c>
      <c r="D40" s="40"/>
      <c r="E40" s="40"/>
      <c r="F40" s="40"/>
      <c r="G40" s="40"/>
      <c r="H40" s="40"/>
      <c r="I40" s="40" t="s">
        <v>0</v>
      </c>
      <c r="J40" s="42"/>
      <c r="K40" s="40"/>
      <c r="L40" s="40"/>
      <c r="M40" s="40"/>
      <c r="N40" s="43"/>
      <c r="O40" s="44" t="str">
        <f t="shared" si="0"/>
        <v/>
      </c>
      <c r="P40" s="40"/>
      <c r="Q40" s="45" t="str">
        <f t="shared" si="1"/>
        <v/>
      </c>
      <c r="R40" s="46"/>
      <c r="S40" s="46"/>
      <c r="T40" s="46"/>
      <c r="U40" s="46"/>
      <c r="V40" s="46"/>
      <c r="W40" s="46"/>
    </row>
    <row r="41" spans="1:23" ht="19.5" customHeight="1">
      <c r="A41" s="40">
        <v>34</v>
      </c>
      <c r="B41" s="41" t="s">
        <v>0</v>
      </c>
      <c r="C41" s="41" t="s">
        <v>0</v>
      </c>
      <c r="D41" s="40"/>
      <c r="E41" s="40"/>
      <c r="F41" s="40"/>
      <c r="G41" s="40"/>
      <c r="H41" s="40"/>
      <c r="I41" s="40" t="s">
        <v>0</v>
      </c>
      <c r="J41" s="42"/>
      <c r="K41" s="40"/>
      <c r="L41" s="40"/>
      <c r="M41" s="40"/>
      <c r="N41" s="43"/>
      <c r="O41" s="44" t="str">
        <f t="shared" si="0"/>
        <v/>
      </c>
      <c r="P41" s="40"/>
      <c r="Q41" s="45" t="str">
        <f t="shared" si="1"/>
        <v/>
      </c>
      <c r="R41" s="46"/>
      <c r="S41" s="46"/>
      <c r="T41" s="46"/>
      <c r="U41" s="46"/>
      <c r="V41" s="46"/>
      <c r="W41" s="46"/>
    </row>
    <row r="42" spans="1:23" ht="19.5" customHeight="1">
      <c r="A42" s="40">
        <v>35</v>
      </c>
      <c r="B42" s="41" t="s">
        <v>0</v>
      </c>
      <c r="C42" s="41" t="s">
        <v>0</v>
      </c>
      <c r="D42" s="40"/>
      <c r="E42" s="40"/>
      <c r="F42" s="40"/>
      <c r="G42" s="40"/>
      <c r="H42" s="40"/>
      <c r="I42" s="40" t="s">
        <v>0</v>
      </c>
      <c r="J42" s="42"/>
      <c r="K42" s="40"/>
      <c r="L42" s="40"/>
      <c r="M42" s="40"/>
      <c r="N42" s="43"/>
      <c r="O42" s="44" t="str">
        <f t="shared" si="0"/>
        <v/>
      </c>
      <c r="P42" s="40"/>
      <c r="Q42" s="45" t="str">
        <f t="shared" si="1"/>
        <v/>
      </c>
      <c r="R42" s="46"/>
      <c r="S42" s="46"/>
      <c r="T42" s="46"/>
      <c r="U42" s="46"/>
      <c r="V42" s="46"/>
      <c r="W42" s="46"/>
    </row>
    <row r="43" spans="1:23" ht="19.5" customHeight="1">
      <c r="A43" s="40">
        <v>36</v>
      </c>
      <c r="B43" s="41" t="s">
        <v>0</v>
      </c>
      <c r="C43" s="41" t="s">
        <v>0</v>
      </c>
      <c r="D43" s="40"/>
      <c r="E43" s="40"/>
      <c r="F43" s="40"/>
      <c r="G43" s="40"/>
      <c r="H43" s="40"/>
      <c r="I43" s="40" t="s">
        <v>0</v>
      </c>
      <c r="J43" s="42"/>
      <c r="K43" s="40"/>
      <c r="L43" s="40"/>
      <c r="M43" s="40"/>
      <c r="N43" s="43"/>
      <c r="O43" s="44" t="str">
        <f t="shared" si="0"/>
        <v/>
      </c>
      <c r="P43" s="40"/>
      <c r="Q43" s="45" t="str">
        <f t="shared" si="1"/>
        <v/>
      </c>
      <c r="R43" s="46"/>
      <c r="S43" s="46"/>
      <c r="T43" s="46"/>
      <c r="U43" s="46"/>
      <c r="V43" s="46"/>
      <c r="W43" s="46"/>
    </row>
    <row r="44" spans="1:23" ht="19.5" customHeight="1">
      <c r="A44" s="40">
        <v>37</v>
      </c>
      <c r="B44" s="41" t="s">
        <v>0</v>
      </c>
      <c r="C44" s="41" t="s">
        <v>0</v>
      </c>
      <c r="D44" s="40"/>
      <c r="E44" s="40"/>
      <c r="F44" s="40"/>
      <c r="G44" s="40"/>
      <c r="H44" s="40"/>
      <c r="I44" s="40" t="s">
        <v>0</v>
      </c>
      <c r="J44" s="42"/>
      <c r="K44" s="40"/>
      <c r="L44" s="40"/>
      <c r="M44" s="40"/>
      <c r="N44" s="43"/>
      <c r="O44" s="44" t="str">
        <f t="shared" si="0"/>
        <v/>
      </c>
      <c r="P44" s="40"/>
      <c r="Q44" s="45" t="str">
        <f t="shared" si="1"/>
        <v/>
      </c>
      <c r="R44" s="46"/>
      <c r="S44" s="46"/>
      <c r="T44" s="46"/>
      <c r="U44" s="46"/>
      <c r="V44" s="46"/>
      <c r="W44" s="46"/>
    </row>
    <row r="45" spans="1:23" ht="19.5" customHeight="1">
      <c r="A45" s="40">
        <v>38</v>
      </c>
      <c r="B45" s="41" t="s">
        <v>0</v>
      </c>
      <c r="C45" s="41" t="s">
        <v>0</v>
      </c>
      <c r="D45" s="40"/>
      <c r="E45" s="40"/>
      <c r="F45" s="40"/>
      <c r="G45" s="40"/>
      <c r="H45" s="40"/>
      <c r="I45" s="40" t="s">
        <v>0</v>
      </c>
      <c r="J45" s="42"/>
      <c r="K45" s="40"/>
      <c r="L45" s="40"/>
      <c r="M45" s="40"/>
      <c r="N45" s="43"/>
      <c r="O45" s="44" t="str">
        <f t="shared" si="0"/>
        <v/>
      </c>
      <c r="P45" s="40"/>
      <c r="Q45" s="45" t="str">
        <f t="shared" si="1"/>
        <v/>
      </c>
      <c r="R45" s="46"/>
      <c r="S45" s="46"/>
      <c r="T45" s="46"/>
      <c r="U45" s="46"/>
      <c r="V45" s="46"/>
      <c r="W45" s="46"/>
    </row>
    <row r="46" spans="1:23" ht="19.5" customHeight="1">
      <c r="A46" s="40">
        <v>39</v>
      </c>
      <c r="B46" s="41" t="s">
        <v>0</v>
      </c>
      <c r="C46" s="41" t="s">
        <v>0</v>
      </c>
      <c r="D46" s="40"/>
      <c r="E46" s="40"/>
      <c r="F46" s="40"/>
      <c r="G46" s="40"/>
      <c r="H46" s="40"/>
      <c r="I46" s="40" t="s">
        <v>0</v>
      </c>
      <c r="J46" s="42"/>
      <c r="K46" s="40"/>
      <c r="L46" s="40"/>
      <c r="M46" s="40"/>
      <c r="N46" s="43"/>
      <c r="O46" s="44" t="str">
        <f t="shared" si="0"/>
        <v/>
      </c>
      <c r="P46" s="40"/>
      <c r="Q46" s="45" t="str">
        <f t="shared" si="1"/>
        <v/>
      </c>
      <c r="R46" s="46"/>
      <c r="S46" s="46"/>
      <c r="T46" s="46"/>
      <c r="U46" s="46"/>
      <c r="V46" s="46"/>
      <c r="W46" s="46"/>
    </row>
    <row r="47" spans="1:23" ht="19.5" customHeight="1">
      <c r="A47" s="40">
        <v>40</v>
      </c>
      <c r="B47" s="41" t="s">
        <v>0</v>
      </c>
      <c r="C47" s="41" t="s">
        <v>0</v>
      </c>
      <c r="D47" s="40"/>
      <c r="E47" s="40"/>
      <c r="F47" s="40"/>
      <c r="G47" s="40"/>
      <c r="H47" s="40"/>
      <c r="I47" s="40" t="s">
        <v>0</v>
      </c>
      <c r="J47" s="42"/>
      <c r="K47" s="40"/>
      <c r="L47" s="40"/>
      <c r="M47" s="40"/>
      <c r="N47" s="43"/>
      <c r="O47" s="44" t="str">
        <f t="shared" si="0"/>
        <v/>
      </c>
      <c r="P47" s="40"/>
      <c r="Q47" s="45" t="str">
        <f t="shared" si="1"/>
        <v/>
      </c>
      <c r="R47" s="46"/>
      <c r="S47" s="46"/>
      <c r="T47" s="46"/>
      <c r="U47" s="46"/>
      <c r="V47" s="46"/>
      <c r="W47" s="46"/>
    </row>
    <row r="48" spans="1:23" ht="19.5" customHeight="1">
      <c r="A48" s="40">
        <v>41</v>
      </c>
      <c r="B48" s="41" t="s">
        <v>0</v>
      </c>
      <c r="C48" s="41" t="s">
        <v>0</v>
      </c>
      <c r="D48" s="40"/>
      <c r="E48" s="40"/>
      <c r="F48" s="40"/>
      <c r="G48" s="40"/>
      <c r="H48" s="40"/>
      <c r="I48" s="40" t="s">
        <v>0</v>
      </c>
      <c r="J48" s="42"/>
      <c r="K48" s="40"/>
      <c r="L48" s="40"/>
      <c r="M48" s="40"/>
      <c r="N48" s="43"/>
      <c r="O48" s="44" t="str">
        <f t="shared" si="0"/>
        <v/>
      </c>
      <c r="P48" s="40"/>
      <c r="Q48" s="45" t="str">
        <f t="shared" si="1"/>
        <v/>
      </c>
      <c r="R48" s="46"/>
      <c r="S48" s="46"/>
      <c r="T48" s="46"/>
      <c r="U48" s="46"/>
      <c r="V48" s="46"/>
      <c r="W48" s="46"/>
    </row>
    <row r="49" spans="1:23" ht="19.5" customHeight="1">
      <c r="A49" s="40">
        <v>42</v>
      </c>
      <c r="B49" s="41" t="s">
        <v>0</v>
      </c>
      <c r="C49" s="41" t="s">
        <v>0</v>
      </c>
      <c r="D49" s="40"/>
      <c r="E49" s="40"/>
      <c r="F49" s="40"/>
      <c r="G49" s="40"/>
      <c r="H49" s="40"/>
      <c r="I49" s="40" t="s">
        <v>0</v>
      </c>
      <c r="J49" s="42"/>
      <c r="K49" s="40"/>
      <c r="L49" s="40"/>
      <c r="M49" s="40"/>
      <c r="N49" s="43"/>
      <c r="O49" s="44" t="str">
        <f t="shared" si="0"/>
        <v/>
      </c>
      <c r="P49" s="40"/>
      <c r="Q49" s="45" t="str">
        <f t="shared" si="1"/>
        <v/>
      </c>
      <c r="R49" s="46"/>
      <c r="S49" s="46"/>
      <c r="T49" s="46"/>
      <c r="U49" s="46"/>
      <c r="V49" s="46"/>
      <c r="W49" s="46"/>
    </row>
    <row r="50" spans="1:23" ht="19.5" customHeight="1">
      <c r="A50" s="40">
        <v>43</v>
      </c>
      <c r="B50" s="41" t="s">
        <v>0</v>
      </c>
      <c r="C50" s="41" t="s">
        <v>0</v>
      </c>
      <c r="D50" s="40"/>
      <c r="E50" s="40"/>
      <c r="F50" s="40"/>
      <c r="G50" s="40"/>
      <c r="H50" s="40"/>
      <c r="I50" s="40" t="s">
        <v>0</v>
      </c>
      <c r="J50" s="42"/>
      <c r="K50" s="40"/>
      <c r="L50" s="40"/>
      <c r="M50" s="40"/>
      <c r="N50" s="43"/>
      <c r="O50" s="44" t="str">
        <f t="shared" si="0"/>
        <v/>
      </c>
      <c r="P50" s="40"/>
      <c r="Q50" s="45" t="str">
        <f t="shared" si="1"/>
        <v/>
      </c>
      <c r="R50" s="46"/>
      <c r="S50" s="46"/>
      <c r="T50" s="46"/>
      <c r="U50" s="46"/>
      <c r="V50" s="46"/>
      <c r="W50" s="46"/>
    </row>
    <row r="51" spans="1:23" ht="19.5" customHeight="1">
      <c r="A51" s="40">
        <v>44</v>
      </c>
      <c r="B51" s="41" t="s">
        <v>0</v>
      </c>
      <c r="C51" s="41" t="s">
        <v>0</v>
      </c>
      <c r="D51" s="40"/>
      <c r="E51" s="40"/>
      <c r="F51" s="40"/>
      <c r="G51" s="40"/>
      <c r="H51" s="40"/>
      <c r="I51" s="40" t="s">
        <v>0</v>
      </c>
      <c r="J51" s="42"/>
      <c r="K51" s="40"/>
      <c r="L51" s="40"/>
      <c r="M51" s="40"/>
      <c r="N51" s="43"/>
      <c r="O51" s="44" t="str">
        <f t="shared" si="0"/>
        <v/>
      </c>
      <c r="P51" s="40"/>
      <c r="Q51" s="45" t="str">
        <f t="shared" si="1"/>
        <v/>
      </c>
      <c r="R51" s="46"/>
      <c r="S51" s="46"/>
      <c r="T51" s="46"/>
      <c r="U51" s="46"/>
      <c r="V51" s="46"/>
      <c r="W51" s="46"/>
    </row>
    <row r="52" spans="1:23" ht="19.5" customHeight="1">
      <c r="A52" s="40">
        <v>45</v>
      </c>
      <c r="B52" s="41" t="s">
        <v>0</v>
      </c>
      <c r="C52" s="41" t="s">
        <v>0</v>
      </c>
      <c r="D52" s="40"/>
      <c r="E52" s="40"/>
      <c r="F52" s="40"/>
      <c r="G52" s="40"/>
      <c r="H52" s="40"/>
      <c r="I52" s="40" t="s">
        <v>0</v>
      </c>
      <c r="J52" s="42"/>
      <c r="K52" s="40"/>
      <c r="L52" s="40"/>
      <c r="M52" s="40"/>
      <c r="N52" s="43"/>
      <c r="O52" s="44" t="str">
        <f t="shared" si="0"/>
        <v/>
      </c>
      <c r="P52" s="40"/>
      <c r="Q52" s="45" t="str">
        <f t="shared" si="1"/>
        <v/>
      </c>
      <c r="R52" s="46"/>
      <c r="S52" s="46"/>
      <c r="T52" s="46"/>
      <c r="U52" s="46"/>
      <c r="V52" s="46"/>
      <c r="W52" s="46"/>
    </row>
    <row r="53" spans="1:23" ht="19.5" customHeight="1">
      <c r="A53" s="40">
        <v>46</v>
      </c>
      <c r="B53" s="41" t="s">
        <v>0</v>
      </c>
      <c r="C53" s="41" t="s">
        <v>0</v>
      </c>
      <c r="D53" s="40"/>
      <c r="E53" s="40"/>
      <c r="F53" s="40"/>
      <c r="G53" s="40"/>
      <c r="H53" s="40"/>
      <c r="I53" s="40" t="s">
        <v>0</v>
      </c>
      <c r="J53" s="42"/>
      <c r="K53" s="40"/>
      <c r="L53" s="40"/>
      <c r="M53" s="40"/>
      <c r="N53" s="43"/>
      <c r="O53" s="44" t="str">
        <f t="shared" si="0"/>
        <v/>
      </c>
      <c r="P53" s="40"/>
      <c r="Q53" s="45" t="str">
        <f t="shared" si="1"/>
        <v/>
      </c>
      <c r="R53" s="46"/>
      <c r="S53" s="46"/>
      <c r="T53" s="46"/>
      <c r="U53" s="46"/>
      <c r="V53" s="46"/>
      <c r="W53" s="46"/>
    </row>
    <row r="54" spans="1:23" ht="19.5" customHeight="1">
      <c r="A54" s="40">
        <v>47</v>
      </c>
      <c r="B54" s="41" t="s">
        <v>0</v>
      </c>
      <c r="C54" s="41" t="s">
        <v>0</v>
      </c>
      <c r="D54" s="40"/>
      <c r="E54" s="40"/>
      <c r="F54" s="40"/>
      <c r="G54" s="40"/>
      <c r="H54" s="40"/>
      <c r="I54" s="40" t="s">
        <v>0</v>
      </c>
      <c r="J54" s="42"/>
      <c r="K54" s="40"/>
      <c r="L54" s="40"/>
      <c r="M54" s="40"/>
      <c r="N54" s="43"/>
      <c r="O54" s="44" t="str">
        <f t="shared" si="0"/>
        <v/>
      </c>
      <c r="P54" s="40"/>
      <c r="Q54" s="45" t="str">
        <f t="shared" si="1"/>
        <v/>
      </c>
      <c r="R54" s="46"/>
      <c r="S54" s="46"/>
      <c r="T54" s="46"/>
      <c r="U54" s="46"/>
      <c r="V54" s="46"/>
      <c r="W54" s="46"/>
    </row>
    <row r="55" spans="1:23" ht="19.5" customHeight="1">
      <c r="A55" s="40">
        <v>48</v>
      </c>
      <c r="B55" s="41" t="s">
        <v>0</v>
      </c>
      <c r="C55" s="41" t="s">
        <v>0</v>
      </c>
      <c r="D55" s="40"/>
      <c r="E55" s="40"/>
      <c r="F55" s="40"/>
      <c r="G55" s="40"/>
      <c r="H55" s="40"/>
      <c r="I55" s="40" t="s">
        <v>0</v>
      </c>
      <c r="J55" s="42"/>
      <c r="K55" s="40"/>
      <c r="L55" s="40"/>
      <c r="M55" s="40"/>
      <c r="N55" s="43"/>
      <c r="O55" s="44" t="str">
        <f t="shared" si="0"/>
        <v/>
      </c>
      <c r="P55" s="40"/>
      <c r="Q55" s="45" t="str">
        <f t="shared" si="1"/>
        <v/>
      </c>
      <c r="R55" s="46"/>
      <c r="S55" s="46"/>
      <c r="T55" s="46"/>
      <c r="U55" s="46"/>
      <c r="V55" s="46"/>
      <c r="W55" s="46"/>
    </row>
    <row r="56" spans="1:23" ht="19.5" customHeight="1">
      <c r="A56" s="40">
        <v>49</v>
      </c>
      <c r="B56" s="41" t="s">
        <v>0</v>
      </c>
      <c r="C56" s="41" t="s">
        <v>0</v>
      </c>
      <c r="D56" s="40"/>
      <c r="E56" s="40"/>
      <c r="F56" s="40"/>
      <c r="G56" s="40"/>
      <c r="H56" s="40"/>
      <c r="I56" s="40" t="s">
        <v>0</v>
      </c>
      <c r="J56" s="42"/>
      <c r="K56" s="40"/>
      <c r="L56" s="40"/>
      <c r="M56" s="40"/>
      <c r="N56" s="43"/>
      <c r="O56" s="44" t="str">
        <f t="shared" si="0"/>
        <v/>
      </c>
      <c r="P56" s="40"/>
      <c r="Q56" s="45" t="str">
        <f t="shared" si="1"/>
        <v/>
      </c>
      <c r="R56" s="46"/>
      <c r="S56" s="46"/>
      <c r="T56" s="46"/>
      <c r="U56" s="46"/>
      <c r="V56" s="46"/>
      <c r="W56" s="46"/>
    </row>
    <row r="57" spans="1:23" ht="19.5" customHeight="1">
      <c r="A57" s="40">
        <v>50</v>
      </c>
      <c r="B57" s="41" t="s">
        <v>0</v>
      </c>
      <c r="C57" s="41" t="s">
        <v>0</v>
      </c>
      <c r="D57" s="40"/>
      <c r="E57" s="40"/>
      <c r="F57" s="40"/>
      <c r="G57" s="40"/>
      <c r="H57" s="40"/>
      <c r="I57" s="40" t="s">
        <v>0</v>
      </c>
      <c r="J57" s="42"/>
      <c r="K57" s="40"/>
      <c r="L57" s="40"/>
      <c r="M57" s="40"/>
      <c r="N57" s="43"/>
      <c r="O57" s="44" t="str">
        <f t="shared" si="0"/>
        <v/>
      </c>
      <c r="P57" s="40"/>
      <c r="Q57" s="45" t="str">
        <f t="shared" si="1"/>
        <v/>
      </c>
      <c r="R57" s="46"/>
      <c r="S57" s="46"/>
      <c r="T57" s="46"/>
      <c r="U57" s="46"/>
      <c r="V57" s="46"/>
      <c r="W57" s="46"/>
    </row>
    <row r="58" spans="1:23" ht="20.25" customHeight="1">
      <c r="A58" s="5" t="s">
        <v>35</v>
      </c>
      <c r="L58" s="40" t="str">
        <f t="shared" ref="L58" si="2">IF(C58="再有効","×","")</f>
        <v/>
      </c>
    </row>
  </sheetData>
  <mergeCells count="17">
    <mergeCell ref="N5:N6"/>
    <mergeCell ref="O5:O6"/>
    <mergeCell ref="P5:P6"/>
    <mergeCell ref="Q4:W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R5:W5"/>
    <mergeCell ref="J5:J6"/>
    <mergeCell ref="K5:L5"/>
    <mergeCell ref="M5:M6"/>
  </mergeCells>
  <phoneticPr fontId="2"/>
  <dataValidations count="4">
    <dataValidation type="list" allowBlank="1" showInputMessage="1" showErrorMessage="1" error="資格の種類を選択してください" sqref="I8:I57" xr:uid="{158C7A83-B9D1-4976-B631-840C4E670297}">
      <formula1>"選択してください,A指導員,B指導員,C指導員,準指導員"</formula1>
    </dataValidation>
    <dataValidation type="list" allowBlank="1" showInputMessage="1" sqref="B8:B57" xr:uid="{5789AAD6-E4E1-4B08-BC2E-7A9A24933E66}">
      <formula1>"選択してください,✔"</formula1>
    </dataValidation>
    <dataValidation type="list" allowBlank="1" showInputMessage="1" showErrorMessage="1" sqref="C4 C7:C1048576" xr:uid="{3BDA8388-8E62-47CC-804A-3FE8D449D895}">
      <formula1>"選択してください,✔,再有効"</formula1>
    </dataValidation>
    <dataValidation type="list" allowBlank="1" showInputMessage="1" sqref="P8:P1048576" xr:uid="{8CC84104-3B37-48A6-A222-0FE5A26E0D20}">
      <formula1>"✔"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E7EA-7CFF-43A0-8A55-26541725AA68}">
  <sheetPr>
    <pageSetUpPr fitToPage="1"/>
  </sheetPr>
  <dimension ref="A1:S55"/>
  <sheetViews>
    <sheetView view="pageBreakPreview" zoomScaleNormal="100" zoomScaleSheetLayoutView="100" workbookViewId="0">
      <selection activeCell="I11" sqref="I11"/>
    </sheetView>
  </sheetViews>
  <sheetFormatPr defaultRowHeight="15.75"/>
  <cols>
    <col min="1" max="1" width="5.625" style="47" customWidth="1"/>
    <col min="2" max="2" width="8.375" style="47" customWidth="1"/>
    <col min="3" max="3" width="8.625" style="47" customWidth="1"/>
    <col min="4" max="4" width="13.375" style="47" customWidth="1"/>
    <col min="5" max="8" width="12.5" style="47" customWidth="1"/>
    <col min="9" max="9" width="13.875" style="47" bestFit="1" customWidth="1"/>
    <col min="10" max="10" width="13.875" style="47" customWidth="1"/>
    <col min="11" max="11" width="10" style="47" customWidth="1"/>
    <col min="12" max="12" width="10.375" style="47" customWidth="1"/>
    <col min="13" max="13" width="9" style="5"/>
    <col min="14" max="14" width="15.125" style="5" customWidth="1"/>
    <col min="15" max="19" width="10" style="5" hidden="1" customWidth="1"/>
    <col min="20" max="20" width="10" style="5" customWidth="1"/>
    <col min="21" max="16384" width="9" style="5"/>
  </cols>
  <sheetData>
    <row r="1" spans="1:19" ht="30" customHeight="1">
      <c r="A1" s="1" t="s">
        <v>1</v>
      </c>
      <c r="B1" s="2"/>
      <c r="C1" s="3" t="s">
        <v>56</v>
      </c>
      <c r="D1" s="4"/>
      <c r="E1" s="1"/>
      <c r="F1" s="4"/>
      <c r="G1" s="4"/>
      <c r="H1" s="5"/>
      <c r="I1" s="6" t="s">
        <v>60</v>
      </c>
      <c r="J1" s="6"/>
      <c r="K1" s="6"/>
      <c r="L1" s="6"/>
      <c r="M1" s="6"/>
      <c r="N1" s="6"/>
      <c r="O1" s="6"/>
      <c r="P1" s="6"/>
    </row>
    <row r="2" spans="1:19" ht="30" customHeight="1">
      <c r="A2" s="1" t="s">
        <v>2</v>
      </c>
      <c r="B2" s="2"/>
      <c r="C2" s="3" t="s">
        <v>57</v>
      </c>
      <c r="D2" s="4"/>
      <c r="E2" s="1"/>
      <c r="F2" s="1"/>
      <c r="G2" s="8"/>
      <c r="H2" s="5"/>
      <c r="I2" s="5"/>
      <c r="J2" s="5"/>
      <c r="K2" s="5"/>
      <c r="L2" s="5"/>
    </row>
    <row r="3" spans="1:19" ht="30" customHeight="1">
      <c r="A3" s="1" t="s">
        <v>58</v>
      </c>
      <c r="B3" s="2"/>
      <c r="C3" s="3"/>
      <c r="D3" s="4"/>
      <c r="E3" s="1" t="s">
        <v>59</v>
      </c>
      <c r="F3" s="1"/>
      <c r="G3" s="8"/>
      <c r="H3" s="5"/>
      <c r="I3" s="5"/>
      <c r="J3" s="5"/>
      <c r="K3" s="5"/>
      <c r="L3" s="5"/>
    </row>
    <row r="4" spans="1:19" ht="31.5" customHeight="1">
      <c r="A4" s="91" t="s">
        <v>36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86" t="s">
        <v>5</v>
      </c>
      <c r="N4" s="86"/>
      <c r="O4" s="86"/>
      <c r="P4" s="86"/>
      <c r="Q4" s="86"/>
      <c r="R4" s="86"/>
      <c r="S4" s="86"/>
    </row>
    <row r="5" spans="1:19" ht="33" customHeight="1">
      <c r="A5" s="76" t="s">
        <v>6</v>
      </c>
      <c r="B5" s="77" t="s">
        <v>7</v>
      </c>
      <c r="C5" s="78" t="s">
        <v>8</v>
      </c>
      <c r="D5" s="76" t="s">
        <v>9</v>
      </c>
      <c r="E5" s="76" t="s">
        <v>10</v>
      </c>
      <c r="F5" s="76" t="s">
        <v>11</v>
      </c>
      <c r="G5" s="76" t="s">
        <v>12</v>
      </c>
      <c r="H5" s="76" t="s">
        <v>13</v>
      </c>
      <c r="I5" s="76" t="s">
        <v>14</v>
      </c>
      <c r="J5" s="80" t="s">
        <v>15</v>
      </c>
      <c r="K5" s="82" t="s">
        <v>16</v>
      </c>
      <c r="L5" s="83"/>
      <c r="M5" s="10" t="s">
        <v>21</v>
      </c>
      <c r="N5" s="48"/>
      <c r="O5" s="88"/>
      <c r="P5" s="89"/>
      <c r="Q5" s="89"/>
      <c r="R5" s="89"/>
      <c r="S5" s="90"/>
    </row>
    <row r="6" spans="1:19" s="24" customFormat="1" ht="39.75" customHeight="1">
      <c r="A6" s="76"/>
      <c r="B6" s="77"/>
      <c r="C6" s="79"/>
      <c r="D6" s="76"/>
      <c r="E6" s="76"/>
      <c r="F6" s="76"/>
      <c r="G6" s="76"/>
      <c r="H6" s="76"/>
      <c r="I6" s="76"/>
      <c r="J6" s="81"/>
      <c r="K6" s="16" t="s">
        <v>23</v>
      </c>
      <c r="L6" s="16" t="s">
        <v>24</v>
      </c>
      <c r="M6" s="10" t="s">
        <v>25</v>
      </c>
      <c r="N6" s="10" t="s">
        <v>29</v>
      </c>
      <c r="O6" s="49" t="s">
        <v>26</v>
      </c>
      <c r="P6" s="49" t="s">
        <v>27</v>
      </c>
      <c r="Q6" s="49" t="s">
        <v>28</v>
      </c>
      <c r="R6" s="50" t="s">
        <v>30</v>
      </c>
      <c r="S6" s="21" t="s">
        <v>31</v>
      </c>
    </row>
    <row r="7" spans="1:19" ht="19.5" customHeight="1">
      <c r="A7" s="40">
        <v>1</v>
      </c>
      <c r="B7" s="41" t="s">
        <v>0</v>
      </c>
      <c r="C7" s="41" t="s">
        <v>0</v>
      </c>
      <c r="D7" s="40"/>
      <c r="E7" s="40"/>
      <c r="F7" s="40"/>
      <c r="G7" s="40"/>
      <c r="H7" s="40"/>
      <c r="I7" s="40" t="s">
        <v>0</v>
      </c>
      <c r="J7" s="42"/>
      <c r="K7" s="40"/>
      <c r="L7" s="40"/>
      <c r="M7" s="51"/>
    </row>
    <row r="8" spans="1:19" ht="19.5" customHeight="1">
      <c r="A8" s="40">
        <v>4</v>
      </c>
      <c r="B8" s="41" t="s">
        <v>0</v>
      </c>
      <c r="C8" s="41" t="s">
        <v>0</v>
      </c>
      <c r="D8" s="40"/>
      <c r="E8" s="40"/>
      <c r="F8" s="40"/>
      <c r="G8" s="40"/>
      <c r="H8" s="40"/>
      <c r="I8" s="40" t="s">
        <v>0</v>
      </c>
      <c r="J8" s="42"/>
      <c r="K8" s="40"/>
      <c r="L8" s="40"/>
    </row>
    <row r="9" spans="1:19" ht="19.5" customHeight="1">
      <c r="A9" s="40">
        <v>5</v>
      </c>
      <c r="B9" s="41" t="s">
        <v>0</v>
      </c>
      <c r="C9" s="41" t="s">
        <v>0</v>
      </c>
      <c r="D9" s="40"/>
      <c r="E9" s="40"/>
      <c r="F9" s="40"/>
      <c r="G9" s="40"/>
      <c r="H9" s="40"/>
      <c r="I9" s="40" t="s">
        <v>0</v>
      </c>
      <c r="J9" s="42"/>
      <c r="K9" s="40"/>
      <c r="L9" s="40"/>
    </row>
    <row r="10" spans="1:19" ht="19.5" customHeight="1">
      <c r="A10" s="40">
        <v>6</v>
      </c>
      <c r="B10" s="41" t="s">
        <v>0</v>
      </c>
      <c r="C10" s="41" t="s">
        <v>0</v>
      </c>
      <c r="D10" s="40"/>
      <c r="E10" s="40"/>
      <c r="F10" s="40"/>
      <c r="G10" s="40"/>
      <c r="H10" s="40"/>
      <c r="I10" s="40" t="s">
        <v>0</v>
      </c>
      <c r="J10" s="42"/>
      <c r="K10" s="40"/>
      <c r="L10" s="40"/>
    </row>
    <row r="11" spans="1:19" ht="19.5" customHeight="1">
      <c r="A11" s="40">
        <v>7</v>
      </c>
      <c r="B11" s="41" t="s">
        <v>0</v>
      </c>
      <c r="C11" s="41" t="s">
        <v>0</v>
      </c>
      <c r="D11" s="40"/>
      <c r="E11" s="40"/>
      <c r="F11" s="40"/>
      <c r="G11" s="40"/>
      <c r="H11" s="40"/>
      <c r="I11" s="40" t="s">
        <v>0</v>
      </c>
      <c r="J11" s="42"/>
      <c r="K11" s="40"/>
      <c r="L11" s="40"/>
    </row>
    <row r="12" spans="1:19" ht="19.5" customHeight="1">
      <c r="A12" s="40">
        <v>8</v>
      </c>
      <c r="B12" s="41" t="s">
        <v>0</v>
      </c>
      <c r="C12" s="41" t="s">
        <v>0</v>
      </c>
      <c r="D12" s="40"/>
      <c r="E12" s="40"/>
      <c r="F12" s="40"/>
      <c r="G12" s="40"/>
      <c r="H12" s="40"/>
      <c r="I12" s="40" t="s">
        <v>0</v>
      </c>
      <c r="J12" s="42"/>
      <c r="K12" s="40"/>
      <c r="L12" s="40"/>
    </row>
    <row r="13" spans="1:19" ht="19.5" customHeight="1">
      <c r="A13" s="40">
        <v>9</v>
      </c>
      <c r="B13" s="41" t="s">
        <v>0</v>
      </c>
      <c r="C13" s="41" t="s">
        <v>0</v>
      </c>
      <c r="D13" s="40"/>
      <c r="E13" s="40"/>
      <c r="F13" s="40"/>
      <c r="G13" s="40"/>
      <c r="H13" s="40"/>
      <c r="I13" s="40" t="s">
        <v>0</v>
      </c>
      <c r="J13" s="42"/>
      <c r="K13" s="40"/>
      <c r="L13" s="40"/>
    </row>
    <row r="14" spans="1:19" ht="19.5" customHeight="1">
      <c r="A14" s="40">
        <v>10</v>
      </c>
      <c r="B14" s="41" t="s">
        <v>0</v>
      </c>
      <c r="C14" s="41" t="s">
        <v>0</v>
      </c>
      <c r="D14" s="40"/>
      <c r="E14" s="40"/>
      <c r="F14" s="40"/>
      <c r="G14" s="40"/>
      <c r="H14" s="40"/>
      <c r="I14" s="40" t="s">
        <v>0</v>
      </c>
      <c r="J14" s="42"/>
      <c r="K14" s="40"/>
      <c r="L14" s="40"/>
    </row>
    <row r="15" spans="1:19" ht="19.5" customHeight="1">
      <c r="A15" s="40">
        <v>11</v>
      </c>
      <c r="B15" s="41" t="s">
        <v>0</v>
      </c>
      <c r="C15" s="41" t="s">
        <v>0</v>
      </c>
      <c r="D15" s="40"/>
      <c r="E15" s="40"/>
      <c r="F15" s="40"/>
      <c r="G15" s="40"/>
      <c r="H15" s="40"/>
      <c r="I15" s="40" t="s">
        <v>0</v>
      </c>
      <c r="J15" s="42"/>
      <c r="K15" s="40"/>
      <c r="L15" s="40"/>
    </row>
    <row r="16" spans="1:19" ht="19.5" customHeight="1">
      <c r="A16" s="40">
        <v>12</v>
      </c>
      <c r="B16" s="41" t="s">
        <v>0</v>
      </c>
      <c r="C16" s="41" t="s">
        <v>0</v>
      </c>
      <c r="D16" s="40"/>
      <c r="E16" s="40"/>
      <c r="F16" s="40"/>
      <c r="G16" s="40"/>
      <c r="H16" s="40"/>
      <c r="I16" s="40" t="s">
        <v>0</v>
      </c>
      <c r="J16" s="42"/>
      <c r="K16" s="40"/>
      <c r="L16" s="40"/>
    </row>
    <row r="17" spans="1:12" ht="19.5" customHeight="1">
      <c r="A17" s="40">
        <v>13</v>
      </c>
      <c r="B17" s="41" t="s">
        <v>0</v>
      </c>
      <c r="C17" s="41" t="s">
        <v>0</v>
      </c>
      <c r="D17" s="40"/>
      <c r="E17" s="40"/>
      <c r="F17" s="40"/>
      <c r="G17" s="40"/>
      <c r="H17" s="40"/>
      <c r="I17" s="40" t="s">
        <v>0</v>
      </c>
      <c r="J17" s="42"/>
      <c r="K17" s="40"/>
      <c r="L17" s="40"/>
    </row>
    <row r="18" spans="1:12" ht="19.5" customHeight="1">
      <c r="A18" s="40">
        <v>14</v>
      </c>
      <c r="B18" s="41" t="s">
        <v>0</v>
      </c>
      <c r="C18" s="41" t="s">
        <v>0</v>
      </c>
      <c r="D18" s="40"/>
      <c r="E18" s="40"/>
      <c r="F18" s="40"/>
      <c r="G18" s="40"/>
      <c r="H18" s="40"/>
      <c r="I18" s="40" t="s">
        <v>0</v>
      </c>
      <c r="J18" s="42"/>
      <c r="K18" s="40"/>
      <c r="L18" s="40"/>
    </row>
    <row r="19" spans="1:12" ht="19.5" customHeight="1">
      <c r="A19" s="40">
        <v>15</v>
      </c>
      <c r="B19" s="41" t="s">
        <v>0</v>
      </c>
      <c r="C19" s="41" t="s">
        <v>0</v>
      </c>
      <c r="D19" s="40"/>
      <c r="E19" s="40"/>
      <c r="F19" s="40"/>
      <c r="G19" s="40"/>
      <c r="H19" s="40"/>
      <c r="I19" s="40" t="s">
        <v>0</v>
      </c>
      <c r="J19" s="42"/>
      <c r="K19" s="40"/>
      <c r="L19" s="40"/>
    </row>
    <row r="20" spans="1:12" ht="19.5" customHeight="1">
      <c r="A20" s="40">
        <v>16</v>
      </c>
      <c r="B20" s="41" t="s">
        <v>0</v>
      </c>
      <c r="C20" s="41" t="s">
        <v>0</v>
      </c>
      <c r="D20" s="40"/>
      <c r="E20" s="40"/>
      <c r="F20" s="40"/>
      <c r="G20" s="40"/>
      <c r="H20" s="40"/>
      <c r="I20" s="40" t="s">
        <v>0</v>
      </c>
      <c r="J20" s="42"/>
      <c r="K20" s="40"/>
      <c r="L20" s="40"/>
    </row>
    <row r="21" spans="1:12" ht="19.5" customHeight="1">
      <c r="A21" s="40">
        <v>17</v>
      </c>
      <c r="B21" s="41" t="s">
        <v>0</v>
      </c>
      <c r="C21" s="41" t="s">
        <v>0</v>
      </c>
      <c r="D21" s="40"/>
      <c r="E21" s="40"/>
      <c r="F21" s="40"/>
      <c r="G21" s="40"/>
      <c r="H21" s="40"/>
      <c r="I21" s="40" t="s">
        <v>0</v>
      </c>
      <c r="J21" s="42"/>
      <c r="K21" s="40"/>
      <c r="L21" s="40"/>
    </row>
    <row r="22" spans="1:12" ht="19.5" customHeight="1">
      <c r="A22" s="40">
        <v>18</v>
      </c>
      <c r="B22" s="41" t="s">
        <v>0</v>
      </c>
      <c r="C22" s="41" t="s">
        <v>0</v>
      </c>
      <c r="D22" s="40"/>
      <c r="E22" s="40"/>
      <c r="F22" s="40"/>
      <c r="G22" s="40"/>
      <c r="H22" s="40"/>
      <c r="I22" s="40" t="s">
        <v>0</v>
      </c>
      <c r="J22" s="42"/>
      <c r="K22" s="40"/>
      <c r="L22" s="40"/>
    </row>
    <row r="23" spans="1:12" ht="19.5" customHeight="1">
      <c r="A23" s="40">
        <v>19</v>
      </c>
      <c r="B23" s="41" t="s">
        <v>0</v>
      </c>
      <c r="C23" s="41" t="s">
        <v>0</v>
      </c>
      <c r="D23" s="40"/>
      <c r="E23" s="40"/>
      <c r="F23" s="40"/>
      <c r="G23" s="40"/>
      <c r="H23" s="40"/>
      <c r="I23" s="40" t="s">
        <v>0</v>
      </c>
      <c r="J23" s="42"/>
      <c r="K23" s="40"/>
      <c r="L23" s="40"/>
    </row>
    <row r="24" spans="1:12" ht="19.5" customHeight="1">
      <c r="A24" s="40">
        <v>20</v>
      </c>
      <c r="B24" s="41" t="s">
        <v>0</v>
      </c>
      <c r="C24" s="41" t="s">
        <v>0</v>
      </c>
      <c r="D24" s="40"/>
      <c r="E24" s="40"/>
      <c r="F24" s="40"/>
      <c r="G24" s="40"/>
      <c r="H24" s="40"/>
      <c r="I24" s="40" t="s">
        <v>0</v>
      </c>
      <c r="J24" s="42"/>
      <c r="K24" s="40"/>
      <c r="L24" s="40"/>
    </row>
    <row r="25" spans="1:12" ht="19.5" customHeight="1">
      <c r="A25" s="40">
        <v>21</v>
      </c>
      <c r="B25" s="41" t="s">
        <v>0</v>
      </c>
      <c r="C25" s="41" t="s">
        <v>0</v>
      </c>
      <c r="D25" s="40"/>
      <c r="E25" s="40"/>
      <c r="F25" s="40"/>
      <c r="G25" s="40"/>
      <c r="H25" s="40"/>
      <c r="I25" s="40" t="s">
        <v>0</v>
      </c>
      <c r="J25" s="42"/>
      <c r="K25" s="40"/>
      <c r="L25" s="40"/>
    </row>
    <row r="26" spans="1:12" ht="19.5" customHeight="1">
      <c r="A26" s="40">
        <v>22</v>
      </c>
      <c r="B26" s="41" t="s">
        <v>0</v>
      </c>
      <c r="C26" s="41" t="s">
        <v>0</v>
      </c>
      <c r="D26" s="40"/>
      <c r="E26" s="40"/>
      <c r="F26" s="40"/>
      <c r="G26" s="40"/>
      <c r="H26" s="40"/>
      <c r="I26" s="40" t="s">
        <v>0</v>
      </c>
      <c r="J26" s="42"/>
      <c r="K26" s="40"/>
      <c r="L26" s="40"/>
    </row>
    <row r="27" spans="1:12" ht="19.5" customHeight="1">
      <c r="A27" s="40">
        <v>23</v>
      </c>
      <c r="B27" s="41" t="s">
        <v>0</v>
      </c>
      <c r="C27" s="41" t="s">
        <v>0</v>
      </c>
      <c r="D27" s="40"/>
      <c r="E27" s="40"/>
      <c r="F27" s="40"/>
      <c r="G27" s="40"/>
      <c r="H27" s="40"/>
      <c r="I27" s="40" t="s">
        <v>0</v>
      </c>
      <c r="J27" s="42"/>
      <c r="K27" s="40"/>
      <c r="L27" s="40"/>
    </row>
    <row r="28" spans="1:12" ht="19.5" customHeight="1">
      <c r="A28" s="40">
        <v>24</v>
      </c>
      <c r="B28" s="41" t="s">
        <v>0</v>
      </c>
      <c r="C28" s="41" t="s">
        <v>0</v>
      </c>
      <c r="D28" s="40"/>
      <c r="E28" s="40"/>
      <c r="F28" s="40"/>
      <c r="G28" s="40"/>
      <c r="H28" s="40"/>
      <c r="I28" s="40" t="s">
        <v>0</v>
      </c>
      <c r="J28" s="42"/>
      <c r="K28" s="40"/>
      <c r="L28" s="40"/>
    </row>
    <row r="29" spans="1:12" ht="19.5" customHeight="1">
      <c r="A29" s="40">
        <v>25</v>
      </c>
      <c r="B29" s="41" t="s">
        <v>0</v>
      </c>
      <c r="C29" s="41" t="s">
        <v>0</v>
      </c>
      <c r="D29" s="40"/>
      <c r="E29" s="40"/>
      <c r="F29" s="40"/>
      <c r="G29" s="40"/>
      <c r="H29" s="40"/>
      <c r="I29" s="40" t="s">
        <v>0</v>
      </c>
      <c r="J29" s="42"/>
      <c r="K29" s="40"/>
      <c r="L29" s="40"/>
    </row>
    <row r="30" spans="1:12" ht="19.5" customHeight="1">
      <c r="A30" s="40">
        <v>26</v>
      </c>
      <c r="B30" s="41" t="s">
        <v>0</v>
      </c>
      <c r="C30" s="41" t="s">
        <v>0</v>
      </c>
      <c r="D30" s="40"/>
      <c r="E30" s="40"/>
      <c r="F30" s="40"/>
      <c r="G30" s="40"/>
      <c r="H30" s="40"/>
      <c r="I30" s="40" t="s">
        <v>0</v>
      </c>
      <c r="J30" s="42"/>
      <c r="K30" s="40"/>
      <c r="L30" s="40"/>
    </row>
    <row r="31" spans="1:12" ht="19.5" customHeight="1">
      <c r="A31" s="40">
        <v>27</v>
      </c>
      <c r="B31" s="41" t="s">
        <v>0</v>
      </c>
      <c r="C31" s="41" t="s">
        <v>0</v>
      </c>
      <c r="D31" s="40"/>
      <c r="E31" s="40"/>
      <c r="F31" s="40"/>
      <c r="G31" s="40"/>
      <c r="H31" s="40"/>
      <c r="I31" s="40" t="s">
        <v>0</v>
      </c>
      <c r="J31" s="42"/>
      <c r="K31" s="40"/>
      <c r="L31" s="40"/>
    </row>
    <row r="32" spans="1:12" ht="19.5" customHeight="1">
      <c r="A32" s="40">
        <v>28</v>
      </c>
      <c r="B32" s="41" t="s">
        <v>0</v>
      </c>
      <c r="C32" s="41" t="s">
        <v>0</v>
      </c>
      <c r="D32" s="40"/>
      <c r="E32" s="40"/>
      <c r="F32" s="40"/>
      <c r="G32" s="40"/>
      <c r="H32" s="40"/>
      <c r="I32" s="40" t="s">
        <v>0</v>
      </c>
      <c r="J32" s="42"/>
      <c r="K32" s="40"/>
      <c r="L32" s="40"/>
    </row>
    <row r="33" spans="1:12" ht="19.5" customHeight="1">
      <c r="A33" s="40">
        <v>29</v>
      </c>
      <c r="B33" s="41" t="s">
        <v>0</v>
      </c>
      <c r="C33" s="41" t="s">
        <v>0</v>
      </c>
      <c r="D33" s="40"/>
      <c r="E33" s="40"/>
      <c r="F33" s="40"/>
      <c r="G33" s="40"/>
      <c r="H33" s="40"/>
      <c r="I33" s="40" t="s">
        <v>0</v>
      </c>
      <c r="J33" s="42"/>
      <c r="K33" s="40"/>
      <c r="L33" s="40"/>
    </row>
    <row r="34" spans="1:12" ht="19.5" customHeight="1">
      <c r="A34" s="40">
        <v>30</v>
      </c>
      <c r="B34" s="41" t="s">
        <v>0</v>
      </c>
      <c r="C34" s="41" t="s">
        <v>0</v>
      </c>
      <c r="D34" s="40"/>
      <c r="E34" s="40"/>
      <c r="F34" s="40"/>
      <c r="G34" s="40"/>
      <c r="H34" s="40"/>
      <c r="I34" s="40" t="s">
        <v>0</v>
      </c>
      <c r="J34" s="42"/>
      <c r="K34" s="40"/>
      <c r="L34" s="40"/>
    </row>
    <row r="35" spans="1:12" ht="19.5" customHeight="1">
      <c r="A35" s="40">
        <v>31</v>
      </c>
      <c r="B35" s="41" t="s">
        <v>0</v>
      </c>
      <c r="C35" s="41" t="s">
        <v>0</v>
      </c>
      <c r="D35" s="40"/>
      <c r="E35" s="40"/>
      <c r="F35" s="40"/>
      <c r="G35" s="40"/>
      <c r="H35" s="40"/>
      <c r="I35" s="40" t="s">
        <v>0</v>
      </c>
      <c r="J35" s="42"/>
      <c r="K35" s="40"/>
      <c r="L35" s="40"/>
    </row>
    <row r="36" spans="1:12" ht="19.5" customHeight="1">
      <c r="A36" s="40">
        <v>32</v>
      </c>
      <c r="B36" s="41" t="s">
        <v>0</v>
      </c>
      <c r="C36" s="41" t="s">
        <v>0</v>
      </c>
      <c r="D36" s="40"/>
      <c r="E36" s="40"/>
      <c r="F36" s="40"/>
      <c r="G36" s="40"/>
      <c r="H36" s="40"/>
      <c r="I36" s="40" t="s">
        <v>0</v>
      </c>
      <c r="J36" s="42"/>
      <c r="K36" s="40"/>
      <c r="L36" s="40"/>
    </row>
    <row r="37" spans="1:12" ht="19.5" customHeight="1">
      <c r="A37" s="40">
        <v>33</v>
      </c>
      <c r="B37" s="41" t="s">
        <v>0</v>
      </c>
      <c r="C37" s="41" t="s">
        <v>0</v>
      </c>
      <c r="D37" s="40"/>
      <c r="E37" s="40"/>
      <c r="F37" s="40"/>
      <c r="G37" s="40"/>
      <c r="H37" s="40"/>
      <c r="I37" s="40" t="s">
        <v>0</v>
      </c>
      <c r="J37" s="42"/>
      <c r="K37" s="40"/>
      <c r="L37" s="40"/>
    </row>
    <row r="38" spans="1:12" ht="19.5" customHeight="1">
      <c r="A38" s="40">
        <v>34</v>
      </c>
      <c r="B38" s="41" t="s">
        <v>0</v>
      </c>
      <c r="C38" s="41" t="s">
        <v>0</v>
      </c>
      <c r="D38" s="40"/>
      <c r="E38" s="40"/>
      <c r="F38" s="40"/>
      <c r="G38" s="40"/>
      <c r="H38" s="40"/>
      <c r="I38" s="40" t="s">
        <v>0</v>
      </c>
      <c r="J38" s="42"/>
      <c r="K38" s="40"/>
      <c r="L38" s="40"/>
    </row>
    <row r="39" spans="1:12" ht="19.5" customHeight="1">
      <c r="A39" s="40">
        <v>35</v>
      </c>
      <c r="B39" s="41" t="s">
        <v>0</v>
      </c>
      <c r="C39" s="41" t="s">
        <v>0</v>
      </c>
      <c r="D39" s="40"/>
      <c r="E39" s="40"/>
      <c r="F39" s="40"/>
      <c r="G39" s="40"/>
      <c r="H39" s="40"/>
      <c r="I39" s="40" t="s">
        <v>0</v>
      </c>
      <c r="J39" s="42"/>
      <c r="K39" s="40"/>
      <c r="L39" s="40"/>
    </row>
    <row r="40" spans="1:12" ht="19.5" customHeight="1">
      <c r="A40" s="40">
        <v>36</v>
      </c>
      <c r="B40" s="41" t="s">
        <v>0</v>
      </c>
      <c r="C40" s="41" t="s">
        <v>0</v>
      </c>
      <c r="D40" s="40"/>
      <c r="E40" s="40"/>
      <c r="F40" s="40"/>
      <c r="G40" s="40"/>
      <c r="H40" s="40"/>
      <c r="I40" s="40" t="s">
        <v>0</v>
      </c>
      <c r="J40" s="42"/>
      <c r="K40" s="40"/>
      <c r="L40" s="40"/>
    </row>
    <row r="41" spans="1:12" ht="19.5" customHeight="1">
      <c r="A41" s="40">
        <v>37</v>
      </c>
      <c r="B41" s="41" t="s">
        <v>0</v>
      </c>
      <c r="C41" s="41" t="s">
        <v>0</v>
      </c>
      <c r="D41" s="40"/>
      <c r="E41" s="40"/>
      <c r="F41" s="40"/>
      <c r="G41" s="40"/>
      <c r="H41" s="40"/>
      <c r="I41" s="40" t="s">
        <v>0</v>
      </c>
      <c r="J41" s="42"/>
      <c r="K41" s="40"/>
      <c r="L41" s="40"/>
    </row>
    <row r="42" spans="1:12" ht="19.5" customHeight="1">
      <c r="A42" s="40">
        <v>38</v>
      </c>
      <c r="B42" s="41" t="s">
        <v>0</v>
      </c>
      <c r="C42" s="41" t="s">
        <v>0</v>
      </c>
      <c r="D42" s="40"/>
      <c r="E42" s="40"/>
      <c r="F42" s="40"/>
      <c r="G42" s="40"/>
      <c r="H42" s="40"/>
      <c r="I42" s="40" t="s">
        <v>0</v>
      </c>
      <c r="J42" s="42"/>
      <c r="K42" s="40"/>
      <c r="L42" s="40"/>
    </row>
    <row r="43" spans="1:12" ht="19.5" customHeight="1">
      <c r="A43" s="40">
        <v>39</v>
      </c>
      <c r="B43" s="41" t="s">
        <v>0</v>
      </c>
      <c r="C43" s="41" t="s">
        <v>0</v>
      </c>
      <c r="D43" s="40"/>
      <c r="E43" s="40"/>
      <c r="F43" s="40"/>
      <c r="G43" s="40"/>
      <c r="H43" s="40"/>
      <c r="I43" s="40" t="s">
        <v>0</v>
      </c>
      <c r="J43" s="42"/>
      <c r="K43" s="40"/>
      <c r="L43" s="40"/>
    </row>
    <row r="44" spans="1:12" ht="19.5" customHeight="1">
      <c r="A44" s="40">
        <v>40</v>
      </c>
      <c r="B44" s="41" t="s">
        <v>0</v>
      </c>
      <c r="C44" s="41" t="s">
        <v>0</v>
      </c>
      <c r="D44" s="40"/>
      <c r="E44" s="40"/>
      <c r="F44" s="40"/>
      <c r="G44" s="40"/>
      <c r="H44" s="40"/>
      <c r="I44" s="40" t="s">
        <v>0</v>
      </c>
      <c r="J44" s="42"/>
      <c r="K44" s="40"/>
      <c r="L44" s="40"/>
    </row>
    <row r="45" spans="1:12" ht="19.5" customHeight="1">
      <c r="A45" s="40">
        <v>41</v>
      </c>
      <c r="B45" s="41" t="s">
        <v>0</v>
      </c>
      <c r="C45" s="41" t="s">
        <v>0</v>
      </c>
      <c r="D45" s="40"/>
      <c r="E45" s="40"/>
      <c r="F45" s="40"/>
      <c r="G45" s="40"/>
      <c r="H45" s="40"/>
      <c r="I45" s="40" t="s">
        <v>0</v>
      </c>
      <c r="J45" s="42"/>
      <c r="K45" s="40"/>
      <c r="L45" s="40"/>
    </row>
    <row r="46" spans="1:12" ht="19.5" customHeight="1">
      <c r="A46" s="40">
        <v>42</v>
      </c>
      <c r="B46" s="41" t="s">
        <v>0</v>
      </c>
      <c r="C46" s="41" t="s">
        <v>0</v>
      </c>
      <c r="D46" s="40"/>
      <c r="E46" s="40"/>
      <c r="F46" s="40"/>
      <c r="G46" s="40"/>
      <c r="H46" s="40"/>
      <c r="I46" s="40" t="s">
        <v>0</v>
      </c>
      <c r="J46" s="42"/>
      <c r="K46" s="40"/>
      <c r="L46" s="40"/>
    </row>
    <row r="47" spans="1:12" ht="19.5" customHeight="1">
      <c r="A47" s="40">
        <v>43</v>
      </c>
      <c r="B47" s="41" t="s">
        <v>0</v>
      </c>
      <c r="C47" s="41" t="s">
        <v>0</v>
      </c>
      <c r="D47" s="40"/>
      <c r="E47" s="40"/>
      <c r="F47" s="40"/>
      <c r="G47" s="40"/>
      <c r="H47" s="40"/>
      <c r="I47" s="40" t="s">
        <v>0</v>
      </c>
      <c r="J47" s="42"/>
      <c r="K47" s="40"/>
      <c r="L47" s="40"/>
    </row>
    <row r="48" spans="1:12" ht="19.5" customHeight="1">
      <c r="A48" s="40">
        <v>44</v>
      </c>
      <c r="B48" s="41" t="s">
        <v>0</v>
      </c>
      <c r="C48" s="41" t="s">
        <v>0</v>
      </c>
      <c r="D48" s="40"/>
      <c r="E48" s="40"/>
      <c r="F48" s="40"/>
      <c r="G48" s="40"/>
      <c r="H48" s="40"/>
      <c r="I48" s="40" t="s">
        <v>0</v>
      </c>
      <c r="J48" s="42"/>
      <c r="K48" s="40"/>
      <c r="L48" s="40"/>
    </row>
    <row r="49" spans="1:12" ht="19.5" customHeight="1">
      <c r="A49" s="40">
        <v>45</v>
      </c>
      <c r="B49" s="41" t="s">
        <v>0</v>
      </c>
      <c r="C49" s="41" t="s">
        <v>0</v>
      </c>
      <c r="D49" s="40"/>
      <c r="E49" s="40"/>
      <c r="F49" s="40"/>
      <c r="G49" s="40"/>
      <c r="H49" s="40"/>
      <c r="I49" s="40" t="s">
        <v>0</v>
      </c>
      <c r="J49" s="42"/>
      <c r="K49" s="40"/>
      <c r="L49" s="40"/>
    </row>
    <row r="50" spans="1:12" ht="19.5" customHeight="1">
      <c r="A50" s="40">
        <v>46</v>
      </c>
      <c r="B50" s="41" t="s">
        <v>0</v>
      </c>
      <c r="C50" s="41" t="s">
        <v>0</v>
      </c>
      <c r="D50" s="40"/>
      <c r="E50" s="40"/>
      <c r="F50" s="40"/>
      <c r="G50" s="40"/>
      <c r="H50" s="40"/>
      <c r="I50" s="40" t="s">
        <v>0</v>
      </c>
      <c r="J50" s="42"/>
      <c r="K50" s="40"/>
      <c r="L50" s="40"/>
    </row>
    <row r="51" spans="1:12" ht="19.5" customHeight="1">
      <c r="A51" s="40">
        <v>47</v>
      </c>
      <c r="B51" s="41" t="s">
        <v>0</v>
      </c>
      <c r="C51" s="41" t="s">
        <v>0</v>
      </c>
      <c r="D51" s="40"/>
      <c r="E51" s="40"/>
      <c r="F51" s="40"/>
      <c r="G51" s="40"/>
      <c r="H51" s="40"/>
      <c r="I51" s="40" t="s">
        <v>0</v>
      </c>
      <c r="J51" s="42"/>
      <c r="K51" s="40"/>
      <c r="L51" s="40"/>
    </row>
    <row r="52" spans="1:12" ht="19.5" customHeight="1">
      <c r="A52" s="40">
        <v>48</v>
      </c>
      <c r="B52" s="41" t="s">
        <v>0</v>
      </c>
      <c r="C52" s="41" t="s">
        <v>0</v>
      </c>
      <c r="D52" s="40"/>
      <c r="E52" s="40"/>
      <c r="F52" s="40"/>
      <c r="G52" s="40"/>
      <c r="H52" s="40"/>
      <c r="I52" s="40" t="s">
        <v>0</v>
      </c>
      <c r="J52" s="42"/>
      <c r="K52" s="40"/>
      <c r="L52" s="40"/>
    </row>
    <row r="53" spans="1:12" ht="19.5" customHeight="1">
      <c r="A53" s="40">
        <v>49</v>
      </c>
      <c r="B53" s="41" t="s">
        <v>0</v>
      </c>
      <c r="C53" s="41" t="s">
        <v>0</v>
      </c>
      <c r="D53" s="40"/>
      <c r="E53" s="40"/>
      <c r="F53" s="40"/>
      <c r="G53" s="40"/>
      <c r="H53" s="40"/>
      <c r="I53" s="40" t="s">
        <v>0</v>
      </c>
      <c r="J53" s="42"/>
      <c r="K53" s="40"/>
      <c r="L53" s="40"/>
    </row>
    <row r="54" spans="1:12" ht="19.5" customHeight="1">
      <c r="A54" s="40">
        <v>50</v>
      </c>
      <c r="B54" s="41" t="s">
        <v>0</v>
      </c>
      <c r="C54" s="41" t="s">
        <v>0</v>
      </c>
      <c r="D54" s="40"/>
      <c r="E54" s="40"/>
      <c r="F54" s="40"/>
      <c r="G54" s="40"/>
      <c r="H54" s="40"/>
      <c r="I54" s="40" t="s">
        <v>0</v>
      </c>
      <c r="J54" s="42"/>
      <c r="K54" s="40"/>
      <c r="L54" s="40"/>
    </row>
    <row r="55" spans="1:12" ht="20.25" customHeight="1">
      <c r="A55" s="5" t="s">
        <v>35</v>
      </c>
      <c r="L55" s="40" t="str">
        <f t="shared" ref="L55" si="0">IF(C55="再有効","×","")</f>
        <v/>
      </c>
    </row>
  </sheetData>
  <mergeCells count="14">
    <mergeCell ref="I5:I6"/>
    <mergeCell ref="J5:J6"/>
    <mergeCell ref="K5:L5"/>
    <mergeCell ref="O5:S5"/>
    <mergeCell ref="A4:L4"/>
    <mergeCell ref="M4:S4"/>
    <mergeCell ref="A5:A6"/>
    <mergeCell ref="B5:B6"/>
    <mergeCell ref="C5:C6"/>
    <mergeCell ref="D5:D6"/>
    <mergeCell ref="E5:E6"/>
    <mergeCell ref="F5:F6"/>
    <mergeCell ref="G5:G6"/>
    <mergeCell ref="H5:H6"/>
  </mergeCells>
  <phoneticPr fontId="2"/>
  <dataValidations count="3">
    <dataValidation type="list" allowBlank="1" showInputMessage="1" sqref="B7:B54" xr:uid="{970ACAE8-98AF-4A97-935D-C8AD99E04D21}">
      <formula1>"選択してください,✔"</formula1>
    </dataValidation>
    <dataValidation type="list" allowBlank="1" showInputMessage="1" showErrorMessage="1" error="資格の種類を選択してください" sqref="I7:I54" xr:uid="{4B0645CC-8211-4F6D-9FCD-5D5F21AD706A}">
      <formula1>"選択してください,A指導員,B指導員,C指導員,準指導員"</formula1>
    </dataValidation>
    <dataValidation type="list" allowBlank="1" showInputMessage="1" showErrorMessage="1" sqref="C7:C1048576" xr:uid="{468663FB-2A8F-495D-AD59-C8372631DCEC}">
      <formula1>"選択してください,✔,再有効"</formula1>
    </dataValidation>
  </dataValidations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3EE60-1C5F-4055-9F99-84F39C6F844A}">
  <dimension ref="A1:J21"/>
  <sheetViews>
    <sheetView workbookViewId="0">
      <selection activeCell="B1" sqref="B1"/>
    </sheetView>
  </sheetViews>
  <sheetFormatPr defaultRowHeight="18.75"/>
  <cols>
    <col min="1" max="1" width="34.25" style="57" bestFit="1" customWidth="1"/>
    <col min="2" max="2" width="29.375" style="57" bestFit="1" customWidth="1"/>
    <col min="3" max="3" width="4.75" style="57" bestFit="1" customWidth="1"/>
    <col min="4" max="256" width="9" style="57"/>
    <col min="257" max="257" width="34.25" style="57" bestFit="1" customWidth="1"/>
    <col min="258" max="258" width="29.375" style="57" bestFit="1" customWidth="1"/>
    <col min="259" max="259" width="4.75" style="57" bestFit="1" customWidth="1"/>
    <col min="260" max="512" width="9" style="57"/>
    <col min="513" max="513" width="34.25" style="57" bestFit="1" customWidth="1"/>
    <col min="514" max="514" width="29.375" style="57" bestFit="1" customWidth="1"/>
    <col min="515" max="515" width="4.75" style="57" bestFit="1" customWidth="1"/>
    <col min="516" max="768" width="9" style="57"/>
    <col min="769" max="769" width="34.25" style="57" bestFit="1" customWidth="1"/>
    <col min="770" max="770" width="29.375" style="57" bestFit="1" customWidth="1"/>
    <col min="771" max="771" width="4.75" style="57" bestFit="1" customWidth="1"/>
    <col min="772" max="1024" width="9" style="57"/>
    <col min="1025" max="1025" width="34.25" style="57" bestFit="1" customWidth="1"/>
    <col min="1026" max="1026" width="29.375" style="57" bestFit="1" customWidth="1"/>
    <col min="1027" max="1027" width="4.75" style="57" bestFit="1" customWidth="1"/>
    <col min="1028" max="1280" width="9" style="57"/>
    <col min="1281" max="1281" width="34.25" style="57" bestFit="1" customWidth="1"/>
    <col min="1282" max="1282" width="29.375" style="57" bestFit="1" customWidth="1"/>
    <col min="1283" max="1283" width="4.75" style="57" bestFit="1" customWidth="1"/>
    <col min="1284" max="1536" width="9" style="57"/>
    <col min="1537" max="1537" width="34.25" style="57" bestFit="1" customWidth="1"/>
    <col min="1538" max="1538" width="29.375" style="57" bestFit="1" customWidth="1"/>
    <col min="1539" max="1539" width="4.75" style="57" bestFit="1" customWidth="1"/>
    <col min="1540" max="1792" width="9" style="57"/>
    <col min="1793" max="1793" width="34.25" style="57" bestFit="1" customWidth="1"/>
    <col min="1794" max="1794" width="29.375" style="57" bestFit="1" customWidth="1"/>
    <col min="1795" max="1795" width="4.75" style="57" bestFit="1" customWidth="1"/>
    <col min="1796" max="2048" width="9" style="57"/>
    <col min="2049" max="2049" width="34.25" style="57" bestFit="1" customWidth="1"/>
    <col min="2050" max="2050" width="29.375" style="57" bestFit="1" customWidth="1"/>
    <col min="2051" max="2051" width="4.75" style="57" bestFit="1" customWidth="1"/>
    <col min="2052" max="2304" width="9" style="57"/>
    <col min="2305" max="2305" width="34.25" style="57" bestFit="1" customWidth="1"/>
    <col min="2306" max="2306" width="29.375" style="57" bestFit="1" customWidth="1"/>
    <col min="2307" max="2307" width="4.75" style="57" bestFit="1" customWidth="1"/>
    <col min="2308" max="2560" width="9" style="57"/>
    <col min="2561" max="2561" width="34.25" style="57" bestFit="1" customWidth="1"/>
    <col min="2562" max="2562" width="29.375" style="57" bestFit="1" customWidth="1"/>
    <col min="2563" max="2563" width="4.75" style="57" bestFit="1" customWidth="1"/>
    <col min="2564" max="2816" width="9" style="57"/>
    <col min="2817" max="2817" width="34.25" style="57" bestFit="1" customWidth="1"/>
    <col min="2818" max="2818" width="29.375" style="57" bestFit="1" customWidth="1"/>
    <col min="2819" max="2819" width="4.75" style="57" bestFit="1" customWidth="1"/>
    <col min="2820" max="3072" width="9" style="57"/>
    <col min="3073" max="3073" width="34.25" style="57" bestFit="1" customWidth="1"/>
    <col min="3074" max="3074" width="29.375" style="57" bestFit="1" customWidth="1"/>
    <col min="3075" max="3075" width="4.75" style="57" bestFit="1" customWidth="1"/>
    <col min="3076" max="3328" width="9" style="57"/>
    <col min="3329" max="3329" width="34.25" style="57" bestFit="1" customWidth="1"/>
    <col min="3330" max="3330" width="29.375" style="57" bestFit="1" customWidth="1"/>
    <col min="3331" max="3331" width="4.75" style="57" bestFit="1" customWidth="1"/>
    <col min="3332" max="3584" width="9" style="57"/>
    <col min="3585" max="3585" width="34.25" style="57" bestFit="1" customWidth="1"/>
    <col min="3586" max="3586" width="29.375" style="57" bestFit="1" customWidth="1"/>
    <col min="3587" max="3587" width="4.75" style="57" bestFit="1" customWidth="1"/>
    <col min="3588" max="3840" width="9" style="57"/>
    <col min="3841" max="3841" width="34.25" style="57" bestFit="1" customWidth="1"/>
    <col min="3842" max="3842" width="29.375" style="57" bestFit="1" customWidth="1"/>
    <col min="3843" max="3843" width="4.75" style="57" bestFit="1" customWidth="1"/>
    <col min="3844" max="4096" width="9" style="57"/>
    <col min="4097" max="4097" width="34.25" style="57" bestFit="1" customWidth="1"/>
    <col min="4098" max="4098" width="29.375" style="57" bestFit="1" customWidth="1"/>
    <col min="4099" max="4099" width="4.75" style="57" bestFit="1" customWidth="1"/>
    <col min="4100" max="4352" width="9" style="57"/>
    <col min="4353" max="4353" width="34.25" style="57" bestFit="1" customWidth="1"/>
    <col min="4354" max="4354" width="29.375" style="57" bestFit="1" customWidth="1"/>
    <col min="4355" max="4355" width="4.75" style="57" bestFit="1" customWidth="1"/>
    <col min="4356" max="4608" width="9" style="57"/>
    <col min="4609" max="4609" width="34.25" style="57" bestFit="1" customWidth="1"/>
    <col min="4610" max="4610" width="29.375" style="57" bestFit="1" customWidth="1"/>
    <col min="4611" max="4611" width="4.75" style="57" bestFit="1" customWidth="1"/>
    <col min="4612" max="4864" width="9" style="57"/>
    <col min="4865" max="4865" width="34.25" style="57" bestFit="1" customWidth="1"/>
    <col min="4866" max="4866" width="29.375" style="57" bestFit="1" customWidth="1"/>
    <col min="4867" max="4867" width="4.75" style="57" bestFit="1" customWidth="1"/>
    <col min="4868" max="5120" width="9" style="57"/>
    <col min="5121" max="5121" width="34.25" style="57" bestFit="1" customWidth="1"/>
    <col min="5122" max="5122" width="29.375" style="57" bestFit="1" customWidth="1"/>
    <col min="5123" max="5123" width="4.75" style="57" bestFit="1" customWidth="1"/>
    <col min="5124" max="5376" width="9" style="57"/>
    <col min="5377" max="5377" width="34.25" style="57" bestFit="1" customWidth="1"/>
    <col min="5378" max="5378" width="29.375" style="57" bestFit="1" customWidth="1"/>
    <col min="5379" max="5379" width="4.75" style="57" bestFit="1" customWidth="1"/>
    <col min="5380" max="5632" width="9" style="57"/>
    <col min="5633" max="5633" width="34.25" style="57" bestFit="1" customWidth="1"/>
    <col min="5634" max="5634" width="29.375" style="57" bestFit="1" customWidth="1"/>
    <col min="5635" max="5635" width="4.75" style="57" bestFit="1" customWidth="1"/>
    <col min="5636" max="5888" width="9" style="57"/>
    <col min="5889" max="5889" width="34.25" style="57" bestFit="1" customWidth="1"/>
    <col min="5890" max="5890" width="29.375" style="57" bestFit="1" customWidth="1"/>
    <col min="5891" max="5891" width="4.75" style="57" bestFit="1" customWidth="1"/>
    <col min="5892" max="6144" width="9" style="57"/>
    <col min="6145" max="6145" width="34.25" style="57" bestFit="1" customWidth="1"/>
    <col min="6146" max="6146" width="29.375" style="57" bestFit="1" customWidth="1"/>
    <col min="6147" max="6147" width="4.75" style="57" bestFit="1" customWidth="1"/>
    <col min="6148" max="6400" width="9" style="57"/>
    <col min="6401" max="6401" width="34.25" style="57" bestFit="1" customWidth="1"/>
    <col min="6402" max="6402" width="29.375" style="57" bestFit="1" customWidth="1"/>
    <col min="6403" max="6403" width="4.75" style="57" bestFit="1" customWidth="1"/>
    <col min="6404" max="6656" width="9" style="57"/>
    <col min="6657" max="6657" width="34.25" style="57" bestFit="1" customWidth="1"/>
    <col min="6658" max="6658" width="29.375" style="57" bestFit="1" customWidth="1"/>
    <col min="6659" max="6659" width="4.75" style="57" bestFit="1" customWidth="1"/>
    <col min="6660" max="6912" width="9" style="57"/>
    <col min="6913" max="6913" width="34.25" style="57" bestFit="1" customWidth="1"/>
    <col min="6914" max="6914" width="29.375" style="57" bestFit="1" customWidth="1"/>
    <col min="6915" max="6915" width="4.75" style="57" bestFit="1" customWidth="1"/>
    <col min="6916" max="7168" width="9" style="57"/>
    <col min="7169" max="7169" width="34.25" style="57" bestFit="1" customWidth="1"/>
    <col min="7170" max="7170" width="29.375" style="57" bestFit="1" customWidth="1"/>
    <col min="7171" max="7171" width="4.75" style="57" bestFit="1" customWidth="1"/>
    <col min="7172" max="7424" width="9" style="57"/>
    <col min="7425" max="7425" width="34.25" style="57" bestFit="1" customWidth="1"/>
    <col min="7426" max="7426" width="29.375" style="57" bestFit="1" customWidth="1"/>
    <col min="7427" max="7427" width="4.75" style="57" bestFit="1" customWidth="1"/>
    <col min="7428" max="7680" width="9" style="57"/>
    <col min="7681" max="7681" width="34.25" style="57" bestFit="1" customWidth="1"/>
    <col min="7682" max="7682" width="29.375" style="57" bestFit="1" customWidth="1"/>
    <col min="7683" max="7683" width="4.75" style="57" bestFit="1" customWidth="1"/>
    <col min="7684" max="7936" width="9" style="57"/>
    <col min="7937" max="7937" width="34.25" style="57" bestFit="1" customWidth="1"/>
    <col min="7938" max="7938" width="29.375" style="57" bestFit="1" customWidth="1"/>
    <col min="7939" max="7939" width="4.75" style="57" bestFit="1" customWidth="1"/>
    <col min="7940" max="8192" width="9" style="57"/>
    <col min="8193" max="8193" width="34.25" style="57" bestFit="1" customWidth="1"/>
    <col min="8194" max="8194" width="29.375" style="57" bestFit="1" customWidth="1"/>
    <col min="8195" max="8195" width="4.75" style="57" bestFit="1" customWidth="1"/>
    <col min="8196" max="8448" width="9" style="57"/>
    <col min="8449" max="8449" width="34.25" style="57" bestFit="1" customWidth="1"/>
    <col min="8450" max="8450" width="29.375" style="57" bestFit="1" customWidth="1"/>
    <col min="8451" max="8451" width="4.75" style="57" bestFit="1" customWidth="1"/>
    <col min="8452" max="8704" width="9" style="57"/>
    <col min="8705" max="8705" width="34.25" style="57" bestFit="1" customWidth="1"/>
    <col min="8706" max="8706" width="29.375" style="57" bestFit="1" customWidth="1"/>
    <col min="8707" max="8707" width="4.75" style="57" bestFit="1" customWidth="1"/>
    <col min="8708" max="8960" width="9" style="57"/>
    <col min="8961" max="8961" width="34.25" style="57" bestFit="1" customWidth="1"/>
    <col min="8962" max="8962" width="29.375" style="57" bestFit="1" customWidth="1"/>
    <col min="8963" max="8963" width="4.75" style="57" bestFit="1" customWidth="1"/>
    <col min="8964" max="9216" width="9" style="57"/>
    <col min="9217" max="9217" width="34.25" style="57" bestFit="1" customWidth="1"/>
    <col min="9218" max="9218" width="29.375" style="57" bestFit="1" customWidth="1"/>
    <col min="9219" max="9219" width="4.75" style="57" bestFit="1" customWidth="1"/>
    <col min="9220" max="9472" width="9" style="57"/>
    <col min="9473" max="9473" width="34.25" style="57" bestFit="1" customWidth="1"/>
    <col min="9474" max="9474" width="29.375" style="57" bestFit="1" customWidth="1"/>
    <col min="9475" max="9475" width="4.75" style="57" bestFit="1" customWidth="1"/>
    <col min="9476" max="9728" width="9" style="57"/>
    <col min="9729" max="9729" width="34.25" style="57" bestFit="1" customWidth="1"/>
    <col min="9730" max="9730" width="29.375" style="57" bestFit="1" customWidth="1"/>
    <col min="9731" max="9731" width="4.75" style="57" bestFit="1" customWidth="1"/>
    <col min="9732" max="9984" width="9" style="57"/>
    <col min="9985" max="9985" width="34.25" style="57" bestFit="1" customWidth="1"/>
    <col min="9986" max="9986" width="29.375" style="57" bestFit="1" customWidth="1"/>
    <col min="9987" max="9987" width="4.75" style="57" bestFit="1" customWidth="1"/>
    <col min="9988" max="10240" width="9" style="57"/>
    <col min="10241" max="10241" width="34.25" style="57" bestFit="1" customWidth="1"/>
    <col min="10242" max="10242" width="29.375" style="57" bestFit="1" customWidth="1"/>
    <col min="10243" max="10243" width="4.75" style="57" bestFit="1" customWidth="1"/>
    <col min="10244" max="10496" width="9" style="57"/>
    <col min="10497" max="10497" width="34.25" style="57" bestFit="1" customWidth="1"/>
    <col min="10498" max="10498" width="29.375" style="57" bestFit="1" customWidth="1"/>
    <col min="10499" max="10499" width="4.75" style="57" bestFit="1" customWidth="1"/>
    <col min="10500" max="10752" width="9" style="57"/>
    <col min="10753" max="10753" width="34.25" style="57" bestFit="1" customWidth="1"/>
    <col min="10754" max="10754" width="29.375" style="57" bestFit="1" customWidth="1"/>
    <col min="10755" max="10755" width="4.75" style="57" bestFit="1" customWidth="1"/>
    <col min="10756" max="11008" width="9" style="57"/>
    <col min="11009" max="11009" width="34.25" style="57" bestFit="1" customWidth="1"/>
    <col min="11010" max="11010" width="29.375" style="57" bestFit="1" customWidth="1"/>
    <col min="11011" max="11011" width="4.75" style="57" bestFit="1" customWidth="1"/>
    <col min="11012" max="11264" width="9" style="57"/>
    <col min="11265" max="11265" width="34.25" style="57" bestFit="1" customWidth="1"/>
    <col min="11266" max="11266" width="29.375" style="57" bestFit="1" customWidth="1"/>
    <col min="11267" max="11267" width="4.75" style="57" bestFit="1" customWidth="1"/>
    <col min="11268" max="11520" width="9" style="57"/>
    <col min="11521" max="11521" width="34.25" style="57" bestFit="1" customWidth="1"/>
    <col min="11522" max="11522" width="29.375" style="57" bestFit="1" customWidth="1"/>
    <col min="11523" max="11523" width="4.75" style="57" bestFit="1" customWidth="1"/>
    <col min="11524" max="11776" width="9" style="57"/>
    <col min="11777" max="11777" width="34.25" style="57" bestFit="1" customWidth="1"/>
    <col min="11778" max="11778" width="29.375" style="57" bestFit="1" customWidth="1"/>
    <col min="11779" max="11779" width="4.75" style="57" bestFit="1" customWidth="1"/>
    <col min="11780" max="12032" width="9" style="57"/>
    <col min="12033" max="12033" width="34.25" style="57" bestFit="1" customWidth="1"/>
    <col min="12034" max="12034" width="29.375" style="57" bestFit="1" customWidth="1"/>
    <col min="12035" max="12035" width="4.75" style="57" bestFit="1" customWidth="1"/>
    <col min="12036" max="12288" width="9" style="57"/>
    <col min="12289" max="12289" width="34.25" style="57" bestFit="1" customWidth="1"/>
    <col min="12290" max="12290" width="29.375" style="57" bestFit="1" customWidth="1"/>
    <col min="12291" max="12291" width="4.75" style="57" bestFit="1" customWidth="1"/>
    <col min="12292" max="12544" width="9" style="57"/>
    <col min="12545" max="12545" width="34.25" style="57" bestFit="1" customWidth="1"/>
    <col min="12546" max="12546" width="29.375" style="57" bestFit="1" customWidth="1"/>
    <col min="12547" max="12547" width="4.75" style="57" bestFit="1" customWidth="1"/>
    <col min="12548" max="12800" width="9" style="57"/>
    <col min="12801" max="12801" width="34.25" style="57" bestFit="1" customWidth="1"/>
    <col min="12802" max="12802" width="29.375" style="57" bestFit="1" customWidth="1"/>
    <col min="12803" max="12803" width="4.75" style="57" bestFit="1" customWidth="1"/>
    <col min="12804" max="13056" width="9" style="57"/>
    <col min="13057" max="13057" width="34.25" style="57" bestFit="1" customWidth="1"/>
    <col min="13058" max="13058" width="29.375" style="57" bestFit="1" customWidth="1"/>
    <col min="13059" max="13059" width="4.75" style="57" bestFit="1" customWidth="1"/>
    <col min="13060" max="13312" width="9" style="57"/>
    <col min="13313" max="13313" width="34.25" style="57" bestFit="1" customWidth="1"/>
    <col min="13314" max="13314" width="29.375" style="57" bestFit="1" customWidth="1"/>
    <col min="13315" max="13315" width="4.75" style="57" bestFit="1" customWidth="1"/>
    <col min="13316" max="13568" width="9" style="57"/>
    <col min="13569" max="13569" width="34.25" style="57" bestFit="1" customWidth="1"/>
    <col min="13570" max="13570" width="29.375" style="57" bestFit="1" customWidth="1"/>
    <col min="13571" max="13571" width="4.75" style="57" bestFit="1" customWidth="1"/>
    <col min="13572" max="13824" width="9" style="57"/>
    <col min="13825" max="13825" width="34.25" style="57" bestFit="1" customWidth="1"/>
    <col min="13826" max="13826" width="29.375" style="57" bestFit="1" customWidth="1"/>
    <col min="13827" max="13827" width="4.75" style="57" bestFit="1" customWidth="1"/>
    <col min="13828" max="14080" width="9" style="57"/>
    <col min="14081" max="14081" width="34.25" style="57" bestFit="1" customWidth="1"/>
    <col min="14082" max="14082" width="29.375" style="57" bestFit="1" customWidth="1"/>
    <col min="14083" max="14083" width="4.75" style="57" bestFit="1" customWidth="1"/>
    <col min="14084" max="14336" width="9" style="57"/>
    <col min="14337" max="14337" width="34.25" style="57" bestFit="1" customWidth="1"/>
    <col min="14338" max="14338" width="29.375" style="57" bestFit="1" customWidth="1"/>
    <col min="14339" max="14339" width="4.75" style="57" bestFit="1" customWidth="1"/>
    <col min="14340" max="14592" width="9" style="57"/>
    <col min="14593" max="14593" width="34.25" style="57" bestFit="1" customWidth="1"/>
    <col min="14594" max="14594" width="29.375" style="57" bestFit="1" customWidth="1"/>
    <col min="14595" max="14595" width="4.75" style="57" bestFit="1" customWidth="1"/>
    <col min="14596" max="14848" width="9" style="57"/>
    <col min="14849" max="14849" width="34.25" style="57" bestFit="1" customWidth="1"/>
    <col min="14850" max="14850" width="29.375" style="57" bestFit="1" customWidth="1"/>
    <col min="14851" max="14851" width="4.75" style="57" bestFit="1" customWidth="1"/>
    <col min="14852" max="15104" width="9" style="57"/>
    <col min="15105" max="15105" width="34.25" style="57" bestFit="1" customWidth="1"/>
    <col min="15106" max="15106" width="29.375" style="57" bestFit="1" customWidth="1"/>
    <col min="15107" max="15107" width="4.75" style="57" bestFit="1" customWidth="1"/>
    <col min="15108" max="15360" width="9" style="57"/>
    <col min="15361" max="15361" width="34.25" style="57" bestFit="1" customWidth="1"/>
    <col min="15362" max="15362" width="29.375" style="57" bestFit="1" customWidth="1"/>
    <col min="15363" max="15363" width="4.75" style="57" bestFit="1" customWidth="1"/>
    <col min="15364" max="15616" width="9" style="57"/>
    <col min="15617" max="15617" width="34.25" style="57" bestFit="1" customWidth="1"/>
    <col min="15618" max="15618" width="29.375" style="57" bestFit="1" customWidth="1"/>
    <col min="15619" max="15619" width="4.75" style="57" bestFit="1" customWidth="1"/>
    <col min="15620" max="15872" width="9" style="57"/>
    <col min="15873" max="15873" width="34.25" style="57" bestFit="1" customWidth="1"/>
    <col min="15874" max="15874" width="29.375" style="57" bestFit="1" customWidth="1"/>
    <col min="15875" max="15875" width="4.75" style="57" bestFit="1" customWidth="1"/>
    <col min="15876" max="16128" width="9" style="57"/>
    <col min="16129" max="16129" width="34.25" style="57" bestFit="1" customWidth="1"/>
    <col min="16130" max="16130" width="29.375" style="57" bestFit="1" customWidth="1"/>
    <col min="16131" max="16131" width="4.75" style="57" bestFit="1" customWidth="1"/>
    <col min="16132" max="16384" width="9" style="57"/>
  </cols>
  <sheetData>
    <row r="1" spans="1:10" ht="44.25">
      <c r="A1" s="53" t="s">
        <v>75</v>
      </c>
      <c r="B1" s="67" t="s">
        <v>82</v>
      </c>
      <c r="C1" s="56"/>
      <c r="D1" s="56"/>
      <c r="I1" s="58" t="s">
        <v>62</v>
      </c>
    </row>
    <row r="2" spans="1:10" ht="21">
      <c r="A2" s="54" t="s">
        <v>76</v>
      </c>
      <c r="B2" s="59"/>
      <c r="C2" s="59"/>
      <c r="D2" s="59"/>
    </row>
    <row r="3" spans="1:10" ht="21">
      <c r="A3" s="59"/>
      <c r="B3" s="59"/>
      <c r="C3" s="59"/>
      <c r="D3" s="59"/>
    </row>
    <row r="4" spans="1:10" ht="13.5" customHeight="1">
      <c r="A4" s="68" t="s">
        <v>77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3.5" customHeight="1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0" ht="21">
      <c r="A6" s="59"/>
      <c r="B6" s="59"/>
      <c r="C6" s="59"/>
      <c r="D6" s="59"/>
    </row>
    <row r="7" spans="1:10" ht="21">
      <c r="A7" s="59"/>
      <c r="B7" s="59"/>
      <c r="C7" s="59"/>
      <c r="D7" s="59"/>
    </row>
    <row r="8" spans="1:10" ht="21">
      <c r="A8" s="61" t="s">
        <v>62</v>
      </c>
      <c r="B8" s="61"/>
      <c r="C8" s="62" t="s">
        <v>64</v>
      </c>
      <c r="D8" s="59"/>
    </row>
    <row r="9" spans="1:10" ht="21">
      <c r="A9" s="59"/>
      <c r="B9" s="59"/>
      <c r="C9" s="59"/>
      <c r="D9" s="59"/>
    </row>
    <row r="10" spans="1:10" ht="21">
      <c r="A10" s="59"/>
      <c r="B10" s="60"/>
      <c r="C10" s="59"/>
      <c r="D10" s="59"/>
    </row>
    <row r="11" spans="1:10" ht="21">
      <c r="A11" s="63" t="s">
        <v>78</v>
      </c>
      <c r="B11" s="60"/>
      <c r="C11" s="64" t="s">
        <v>66</v>
      </c>
      <c r="D11" s="59"/>
    </row>
    <row r="12" spans="1:10" ht="21">
      <c r="A12" s="59"/>
      <c r="B12" s="60"/>
      <c r="C12" s="64"/>
      <c r="D12" s="59"/>
    </row>
    <row r="13" spans="1:10" ht="21">
      <c r="A13" s="63" t="s">
        <v>67</v>
      </c>
      <c r="B13" s="60"/>
      <c r="C13" s="64" t="s">
        <v>66</v>
      </c>
      <c r="D13" s="59"/>
    </row>
    <row r="14" spans="1:10" ht="21">
      <c r="A14" s="59"/>
      <c r="B14" s="60"/>
      <c r="C14" s="64"/>
      <c r="D14" s="59"/>
    </row>
    <row r="15" spans="1:10" ht="21">
      <c r="A15" s="63" t="s">
        <v>68</v>
      </c>
      <c r="B15" s="60"/>
      <c r="C15" s="64" t="s">
        <v>66</v>
      </c>
      <c r="D15" s="59"/>
    </row>
    <row r="16" spans="1:10" ht="21">
      <c r="A16" s="59"/>
      <c r="B16" s="60"/>
      <c r="C16" s="64"/>
      <c r="D16" s="59"/>
    </row>
    <row r="17" spans="1:4" ht="21">
      <c r="A17" s="63" t="s">
        <v>69</v>
      </c>
      <c r="B17" s="65"/>
      <c r="C17" s="64" t="s">
        <v>66</v>
      </c>
      <c r="D17" s="59"/>
    </row>
    <row r="18" spans="1:4" ht="21">
      <c r="A18" s="59"/>
      <c r="B18" s="59"/>
      <c r="C18" s="59"/>
      <c r="D18" s="59"/>
    </row>
    <row r="19" spans="1:4">
      <c r="A19" s="69" t="s">
        <v>79</v>
      </c>
      <c r="B19" s="69"/>
      <c r="C19" s="66"/>
      <c r="D19" s="66"/>
    </row>
    <row r="20" spans="1:4">
      <c r="A20" s="66" t="s">
        <v>80</v>
      </c>
      <c r="B20" s="66"/>
      <c r="C20" s="66"/>
      <c r="D20" s="66"/>
    </row>
    <row r="21" spans="1:4">
      <c r="A21" s="57" t="s">
        <v>81</v>
      </c>
    </row>
  </sheetData>
  <mergeCells count="2">
    <mergeCell ref="A4:J5"/>
    <mergeCell ref="A19:B19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チーム（個人）用表紙</vt:lpstr>
      <vt:lpstr>受講者名簿(記入例）</vt:lpstr>
      <vt:lpstr>更新受講者名簿</vt:lpstr>
      <vt:lpstr>他都道府県ご所属の受講者名簿</vt:lpstr>
      <vt:lpstr>支部用表紙</vt:lpstr>
      <vt:lpstr>更新受講者名簿!Print_Area</vt:lpstr>
      <vt:lpstr>'受講者名簿(記入例）'!Print_Area</vt:lpstr>
      <vt:lpstr>他都道府県ご所属の受講者名簿!Print_Area</vt:lpstr>
      <vt:lpstr>更新受講者名簿!Print_Titles</vt:lpstr>
      <vt:lpstr>'受講者名簿(記入例）'!Print_Titles</vt:lpstr>
      <vt:lpstr>他都道府県ご所属の受講者名簿!Print_Titles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kumamotojudo</dc:creator>
  <cp:lastModifiedBy>熊本県 柔道協会</cp:lastModifiedBy>
  <dcterms:created xsi:type="dcterms:W3CDTF">2023-08-30T04:28:35Z</dcterms:created>
  <dcterms:modified xsi:type="dcterms:W3CDTF">2023-09-05T02:52:01Z</dcterms:modified>
</cp:coreProperties>
</file>