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file\profile\h-sonoda\Desktop\柔道関係\熊本県少年柔道場連盟関係\山下杯\H30山下杯関係\"/>
    </mc:Choice>
  </mc:AlternateContent>
  <bookViews>
    <workbookView xWindow="32760" yWindow="32760" windowWidth="23040" windowHeight="8910" tabRatio="858"/>
  </bookViews>
  <sheets>
    <sheet name="山下杯要項" sheetId="13" r:id="rId1"/>
    <sheet name="参加料確認書" sheetId="19" r:id="rId2"/>
    <sheet name="申込書（全国予選）" sheetId="14" r:id="rId3"/>
    <sheet name="申込書（４・５年女子）" sheetId="15" r:id="rId4"/>
    <sheet name="申込書（２・３年）" sheetId="16" r:id="rId5"/>
    <sheet name="申込書（幼・１年）" sheetId="17" r:id="rId6"/>
    <sheet name="プログラム用" sheetId="18" r:id="rId7"/>
  </sheets>
  <definedNames>
    <definedName name="_xlnm.Print_Area" localSheetId="0">山下杯要項!$B$1:$O$119</definedName>
    <definedName name="_xlnm.Print_Area" localSheetId="4">'申込書（２・３年）'!$B$2:$N$19</definedName>
    <definedName name="_xlnm.Print_Area" localSheetId="3">'申込書（４・５年女子）'!$B$2:$N$19</definedName>
    <definedName name="_xlnm.Print_Area" localSheetId="2">'申込書（全国予選）'!$B$2:$G$24</definedName>
    <definedName name="_xlnm.Print_Area" localSheetId="5">'申込書（幼・１年）'!$B$2:$N$19</definedName>
  </definedNames>
  <calcPr calcId="152511"/>
</workbook>
</file>

<file path=xl/calcChain.xml><?xml version="1.0" encoding="utf-8"?>
<calcChain xmlns="http://schemas.openxmlformats.org/spreadsheetml/2006/main">
  <c r="C5" i="18" l="1"/>
  <c r="I19" i="19"/>
  <c r="I24" i="19"/>
  <c r="I20" i="19"/>
  <c r="I21" i="19"/>
  <c r="I22" i="19"/>
  <c r="C3" i="18"/>
  <c r="C4" i="18"/>
  <c r="B7" i="18"/>
  <c r="D7" i="18"/>
  <c r="E7" i="18"/>
  <c r="B8" i="18"/>
  <c r="D8" i="18"/>
  <c r="E8" i="18"/>
  <c r="B9" i="18"/>
  <c r="D9" i="18"/>
  <c r="E9" i="18"/>
  <c r="B10" i="18"/>
  <c r="D10" i="18"/>
  <c r="E10" i="18"/>
  <c r="B11" i="18"/>
  <c r="D11" i="18"/>
  <c r="E11" i="18"/>
  <c r="B12" i="18"/>
  <c r="D12" i="18"/>
  <c r="E12" i="18"/>
  <c r="B13" i="18"/>
  <c r="D13" i="18"/>
  <c r="E13" i="18"/>
  <c r="C16" i="18"/>
  <c r="I16" i="18"/>
  <c r="C17" i="18"/>
  <c r="I17" i="18"/>
  <c r="C18" i="18"/>
  <c r="I18" i="18"/>
  <c r="B20" i="18"/>
  <c r="D20" i="18"/>
  <c r="E20" i="18"/>
  <c r="H20" i="18"/>
  <c r="J20" i="18"/>
  <c r="K20" i="18"/>
  <c r="B21" i="18"/>
  <c r="D21" i="18"/>
  <c r="E21" i="18"/>
  <c r="H21" i="18"/>
  <c r="J21" i="18"/>
  <c r="K21" i="18"/>
  <c r="B22" i="18"/>
  <c r="D22" i="18"/>
  <c r="E22" i="18"/>
  <c r="H22" i="18"/>
  <c r="J22" i="18"/>
  <c r="K22" i="18"/>
  <c r="B23" i="18"/>
  <c r="D23" i="18"/>
  <c r="E23" i="18"/>
  <c r="H23" i="18"/>
  <c r="J23" i="18"/>
  <c r="K23" i="18"/>
  <c r="C26" i="18"/>
  <c r="I26" i="18"/>
  <c r="C27" i="18"/>
  <c r="I27" i="18"/>
  <c r="C28" i="18"/>
  <c r="I28" i="18"/>
  <c r="B30" i="18"/>
  <c r="D30" i="18"/>
  <c r="E30" i="18"/>
  <c r="H30" i="18"/>
  <c r="J30" i="18"/>
  <c r="K30" i="18"/>
  <c r="B31" i="18"/>
  <c r="D31" i="18"/>
  <c r="E31" i="18"/>
  <c r="H31" i="18"/>
  <c r="J31" i="18"/>
  <c r="K31" i="18"/>
  <c r="B32" i="18"/>
  <c r="D32" i="18"/>
  <c r="E32" i="18"/>
  <c r="H32" i="18"/>
  <c r="J32" i="18"/>
  <c r="K32" i="18"/>
  <c r="B33" i="18"/>
  <c r="D33" i="18"/>
  <c r="E33" i="18"/>
  <c r="H33" i="18"/>
  <c r="J33" i="18"/>
  <c r="K33" i="18"/>
  <c r="C36" i="18"/>
  <c r="I36" i="18"/>
  <c r="C37" i="18"/>
  <c r="I37" i="18"/>
  <c r="C38" i="18"/>
  <c r="I38" i="18"/>
  <c r="B40" i="18"/>
  <c r="D40" i="18"/>
  <c r="E40" i="18"/>
  <c r="H40" i="18"/>
  <c r="J40" i="18"/>
  <c r="K40" i="18"/>
  <c r="B41" i="18"/>
  <c r="D41" i="18"/>
  <c r="E41" i="18"/>
  <c r="H41" i="18"/>
  <c r="J41" i="18"/>
  <c r="K41" i="18"/>
  <c r="B42" i="18"/>
  <c r="D42" i="18"/>
  <c r="E42" i="18"/>
  <c r="H42" i="18"/>
  <c r="J42" i="18"/>
  <c r="K42" i="18"/>
  <c r="B43" i="18"/>
  <c r="D43" i="18"/>
  <c r="E43" i="18"/>
  <c r="H43" i="18"/>
  <c r="J43" i="18"/>
  <c r="K43" i="18"/>
</calcChain>
</file>

<file path=xl/comments1.xml><?xml version="1.0" encoding="utf-8"?>
<comments xmlns="http://schemas.openxmlformats.org/spreadsheetml/2006/main">
  <authors>
    <author>kumamotojudo</author>
  </authors>
  <commentList>
    <comment ref="A1" authorId="0" shapeId="0">
      <text>
        <r>
          <rPr>
            <b/>
            <sz val="9"/>
            <rFont val="MS P ゴシック"/>
            <family val="3"/>
            <charset val="128"/>
          </rPr>
          <t xml:space="preserve">
</t>
        </r>
        <r>
          <rPr>
            <b/>
            <sz val="12"/>
            <rFont val="MS P ゴシック"/>
            <family val="3"/>
            <charset val="128"/>
          </rPr>
          <t>この確認書は、
熊本県柔道協会へご提出ください</t>
        </r>
      </text>
    </comment>
  </commentList>
</comments>
</file>

<file path=xl/sharedStrings.xml><?xml version="1.0" encoding="utf-8"?>
<sst xmlns="http://schemas.openxmlformats.org/spreadsheetml/2006/main" count="403" uniqueCount="186">
  <si>
    <t>　県民共済　プレゼンツ</t>
    <rPh sb="1" eb="3">
      <t>ケンミン</t>
    </rPh>
    <rPh sb="3" eb="5">
      <t>キョウサイ</t>
    </rPh>
    <phoneticPr fontId="2"/>
  </si>
  <si>
    <t xml:space="preserve"> １．主旨   </t>
  </si>
  <si>
    <t xml:space="preserve">  　　　　　 </t>
  </si>
  <si>
    <t>　また、次年度の全国少年柔道大会熊本県チーム選考も兼ねる。</t>
    <rPh sb="10" eb="12">
      <t>ショウネン</t>
    </rPh>
    <rPh sb="12" eb="14">
      <t>ジュウドウ</t>
    </rPh>
    <rPh sb="14" eb="16">
      <t>タイカイ</t>
    </rPh>
    <rPh sb="22" eb="24">
      <t>センコウ</t>
    </rPh>
    <rPh sb="25" eb="26">
      <t>カ</t>
    </rPh>
    <phoneticPr fontId="2"/>
  </si>
  <si>
    <t xml:space="preserve"> ２．主催　  </t>
  </si>
  <si>
    <t>熊本県柔道協会</t>
  </si>
  <si>
    <t xml:space="preserve"> ３．共催　</t>
    <rPh sb="3" eb="4">
      <t>キョウ</t>
    </rPh>
    <phoneticPr fontId="2"/>
  </si>
  <si>
    <t>ＫＫＴ熊本県民テレビ</t>
    <rPh sb="3" eb="7">
      <t>クマモトケンミン</t>
    </rPh>
    <phoneticPr fontId="2"/>
  </si>
  <si>
    <t xml:space="preserve"> ４．主管    </t>
  </si>
  <si>
    <t>熊本県少年柔道場連盟</t>
    <rPh sb="0" eb="3">
      <t>クマモトケン</t>
    </rPh>
    <rPh sb="5" eb="7">
      <t>ジュウドウ</t>
    </rPh>
    <rPh sb="7" eb="8">
      <t>バ</t>
    </rPh>
    <rPh sb="8" eb="10">
      <t>レンメイ</t>
    </rPh>
    <phoneticPr fontId="2"/>
  </si>
  <si>
    <t xml:space="preserve"> ５．後援</t>
    <rPh sb="3" eb="5">
      <t>コウエン</t>
    </rPh>
    <phoneticPr fontId="2"/>
  </si>
  <si>
    <t>熊本県教育委員会・熊本日日新聞社</t>
    <rPh sb="10" eb="11">
      <t>モト</t>
    </rPh>
    <phoneticPr fontId="2"/>
  </si>
  <si>
    <t xml:space="preserve"> ６．特別協賛</t>
    <rPh sb="3" eb="5">
      <t>トクベツ</t>
    </rPh>
    <rPh sb="5" eb="7">
      <t>キョウサン</t>
    </rPh>
    <phoneticPr fontId="2"/>
  </si>
  <si>
    <t>（１）学年順とし、次にその中で（２）体重順とする。男女混成できる。</t>
  </si>
  <si>
    <t>（１）学年順とし、次にその中で（２）体重順とする。</t>
  </si>
  <si>
    <t>山鹿市総合体育館（山鹿カルチャーセンター）</t>
  </si>
  <si>
    <t>※郵送での受付は、不可です。</t>
    <rPh sb="1" eb="3">
      <t>ユウソウ</t>
    </rPh>
    <rPh sb="5" eb="7">
      <t>ウケツケ</t>
    </rPh>
    <rPh sb="9" eb="11">
      <t>フカ</t>
    </rPh>
    <phoneticPr fontId="2"/>
  </si>
  <si>
    <t>※差出人は、クラブ・道場名が明確にするよう徹底願います。</t>
    <rPh sb="1" eb="3">
      <t>サシダシ</t>
    </rPh>
    <rPh sb="3" eb="4">
      <t>ニン</t>
    </rPh>
    <rPh sb="10" eb="12">
      <t>ドウジョウ</t>
    </rPh>
    <rPh sb="12" eb="13">
      <t>ナ</t>
    </rPh>
    <rPh sb="14" eb="16">
      <t>メイカク</t>
    </rPh>
    <rPh sb="21" eb="23">
      <t>テッテイ</t>
    </rPh>
    <rPh sb="23" eb="24">
      <t>ネガ</t>
    </rPh>
    <phoneticPr fontId="2"/>
  </si>
  <si>
    <t>本県少年柔道の競技力向上と次世代を担う青少年の育成を図り、国際社会に貢献する人材を育てることを目的とする。</t>
    <rPh sb="0" eb="2">
      <t>ホンケン</t>
    </rPh>
    <rPh sb="2" eb="4">
      <t>ショウネン</t>
    </rPh>
    <rPh sb="4" eb="6">
      <t>ジュウドウ</t>
    </rPh>
    <rPh sb="7" eb="10">
      <t>キョウギリョク</t>
    </rPh>
    <rPh sb="10" eb="12">
      <t>コウジョウ</t>
    </rPh>
    <rPh sb="13" eb="16">
      <t>ジセダイ</t>
    </rPh>
    <rPh sb="17" eb="18">
      <t>ニナ</t>
    </rPh>
    <rPh sb="19" eb="22">
      <t>セイショウネン</t>
    </rPh>
    <rPh sb="23" eb="25">
      <t>イクセイ</t>
    </rPh>
    <rPh sb="26" eb="27">
      <t>ハカ</t>
    </rPh>
    <rPh sb="29" eb="31">
      <t>コクサイ</t>
    </rPh>
    <rPh sb="31" eb="33">
      <t>シャカイ</t>
    </rPh>
    <rPh sb="34" eb="36">
      <t>コウケン</t>
    </rPh>
    <rPh sb="38" eb="40">
      <t>ジンザイ</t>
    </rPh>
    <phoneticPr fontId="2"/>
  </si>
  <si>
    <t>熊本県民共済生活協同組合</t>
    <rPh sb="0" eb="3">
      <t>クマモトケン</t>
    </rPh>
    <rPh sb="3" eb="4">
      <t>ミン</t>
    </rPh>
    <rPh sb="4" eb="6">
      <t>キョウサイ</t>
    </rPh>
    <rPh sb="6" eb="8">
      <t>セイカツ</t>
    </rPh>
    <rPh sb="8" eb="10">
      <t>キョウドウ</t>
    </rPh>
    <rPh sb="10" eb="12">
      <t>クミアイ</t>
    </rPh>
    <phoneticPr fontId="2"/>
  </si>
  <si>
    <t xml:space="preserve"> ７．協賛</t>
    <rPh sb="3" eb="5">
      <t>キョウサン</t>
    </rPh>
    <phoneticPr fontId="2"/>
  </si>
  <si>
    <t xml:space="preserve"> ８．会場   </t>
  </si>
  <si>
    <t xml:space="preserve"> ９．日時    </t>
  </si>
  <si>
    <t xml:space="preserve">　　　　　　 </t>
  </si>
  <si>
    <t>集合受付　８時００分～</t>
    <rPh sb="0" eb="2">
      <t>シュウゴウ</t>
    </rPh>
    <rPh sb="2" eb="4">
      <t>ウケツケ</t>
    </rPh>
    <rPh sb="6" eb="7">
      <t>ジ</t>
    </rPh>
    <rPh sb="9" eb="10">
      <t>フン</t>
    </rPh>
    <phoneticPr fontId="2"/>
  </si>
  <si>
    <t>計量　８時３０分～９時００分まで</t>
    <rPh sb="0" eb="2">
      <t>ケイリョウ</t>
    </rPh>
    <rPh sb="4" eb="5">
      <t>ジ</t>
    </rPh>
    <rPh sb="7" eb="8">
      <t>フン</t>
    </rPh>
    <rPh sb="10" eb="11">
      <t>ジ</t>
    </rPh>
    <rPh sb="13" eb="14">
      <t>フン</t>
    </rPh>
    <phoneticPr fontId="2"/>
  </si>
  <si>
    <t>審判監督会議　８時４５分～　　　　開会　９時００分</t>
    <rPh sb="8" eb="9">
      <t>ジ</t>
    </rPh>
    <rPh sb="11" eb="12">
      <t>プン</t>
    </rPh>
    <rPh sb="17" eb="19">
      <t>カイカイ</t>
    </rPh>
    <phoneticPr fontId="2"/>
  </si>
  <si>
    <t xml:space="preserve"> １０．チーム編成</t>
  </si>
  <si>
    <t>＜全国予選の部＞</t>
    <rPh sb="1" eb="3">
      <t>ゼンコク</t>
    </rPh>
    <rPh sb="3" eb="5">
      <t>ヨセン</t>
    </rPh>
    <rPh sb="6" eb="7">
      <t>ブ</t>
    </rPh>
    <phoneticPr fontId="2"/>
  </si>
  <si>
    <t xml:space="preserve">       　</t>
  </si>
  <si>
    <t>・ 各道場・クラブ単一で編成した、団体戦（選手５補欠２計７名）１チームとする。</t>
  </si>
  <si>
    <t>　　　　　　</t>
  </si>
  <si>
    <t>（代表チームの遠征旅費の補助は全国少年団より出されます。）</t>
  </si>
  <si>
    <t xml:space="preserve">         </t>
  </si>
  <si>
    <t>　　　　　</t>
  </si>
  <si>
    <t xml:space="preserve">          </t>
  </si>
  <si>
    <t>◆　学年別団体戦（3人制とする。補欠１名体重順とする。）</t>
    <rPh sb="2" eb="5">
      <t>ガクネンベツ</t>
    </rPh>
    <rPh sb="5" eb="8">
      <t>ダンタイセン</t>
    </rPh>
    <rPh sb="10" eb="12">
      <t>ニンセイ</t>
    </rPh>
    <rPh sb="16" eb="18">
      <t>ホケツ</t>
    </rPh>
    <rPh sb="19" eb="20">
      <t>メイ</t>
    </rPh>
    <rPh sb="20" eb="22">
      <t>タイジュウ</t>
    </rPh>
    <rPh sb="22" eb="23">
      <t>ジュン</t>
    </rPh>
    <phoneticPr fontId="2"/>
  </si>
  <si>
    <t>～.幼、１年団体の部（新１、２年）男女混成可、　２チームまで出場可</t>
    <rPh sb="2" eb="3">
      <t>ヨウ</t>
    </rPh>
    <rPh sb="5" eb="6">
      <t>ネン</t>
    </rPh>
    <rPh sb="6" eb="8">
      <t>ダンタイ</t>
    </rPh>
    <rPh sb="9" eb="10">
      <t>ブ</t>
    </rPh>
    <rPh sb="11" eb="12">
      <t>シン</t>
    </rPh>
    <rPh sb="15" eb="16">
      <t>ネン</t>
    </rPh>
    <rPh sb="17" eb="19">
      <t>ダンジョ</t>
    </rPh>
    <rPh sb="19" eb="21">
      <t>コンセイ</t>
    </rPh>
    <rPh sb="21" eb="22">
      <t>カ</t>
    </rPh>
    <rPh sb="30" eb="32">
      <t>シュツジョウ</t>
    </rPh>
    <rPh sb="32" eb="33">
      <t>カ</t>
    </rPh>
    <phoneticPr fontId="2"/>
  </si>
  <si>
    <t>・トーナメント法。（６試合場を設置する。）</t>
  </si>
  <si>
    <t>・補欠の交代は出来るが、下位学年には出来ない。一度退いた選手は以後出場出来ない。</t>
  </si>
  <si>
    <t>　※1,体重測定をする。</t>
    <rPh sb="4" eb="6">
      <t>タイジュウ</t>
    </rPh>
    <rPh sb="6" eb="8">
      <t>ソクテイ</t>
    </rPh>
    <phoneticPr fontId="2"/>
  </si>
  <si>
    <t>　　　団体戦は、体重順に並び替える。(体重記入の際、100g単位まで記入のこと。)</t>
    <rPh sb="3" eb="6">
      <t>ダンタイセン</t>
    </rPh>
    <rPh sb="8" eb="10">
      <t>タイジュウ</t>
    </rPh>
    <rPh sb="10" eb="11">
      <t>ジュン</t>
    </rPh>
    <rPh sb="12" eb="13">
      <t>ナラ</t>
    </rPh>
    <rPh sb="14" eb="15">
      <t>カ</t>
    </rPh>
    <rPh sb="19" eb="21">
      <t>タイジュウ</t>
    </rPh>
    <rPh sb="21" eb="23">
      <t>キニュウ</t>
    </rPh>
    <rPh sb="24" eb="25">
      <t>サイ</t>
    </rPh>
    <rPh sb="30" eb="32">
      <t>タンイ</t>
    </rPh>
    <rPh sb="34" eb="36">
      <t>キニュウ</t>
    </rPh>
    <phoneticPr fontId="2"/>
  </si>
  <si>
    <t>　※昨年度よりのデーターを元に計量時、減量等が発覚した場合は即、失格とする。</t>
    <rPh sb="2" eb="5">
      <t>サクネンド</t>
    </rPh>
    <rPh sb="13" eb="14">
      <t>モト</t>
    </rPh>
    <rPh sb="15" eb="17">
      <t>ケイリョウ</t>
    </rPh>
    <rPh sb="17" eb="18">
      <t>ジ</t>
    </rPh>
    <rPh sb="19" eb="21">
      <t>ゲンリョウ</t>
    </rPh>
    <rPh sb="21" eb="22">
      <t>トウ</t>
    </rPh>
    <rPh sb="23" eb="25">
      <t>ハッカク</t>
    </rPh>
    <rPh sb="27" eb="29">
      <t>バアイ</t>
    </rPh>
    <rPh sb="30" eb="31">
      <t>ソク</t>
    </rPh>
    <rPh sb="32" eb="34">
      <t>シッカク</t>
    </rPh>
    <phoneticPr fontId="2"/>
  </si>
  <si>
    <t>（全国小学生学年別大会要項にも記載されています。）</t>
    <rPh sb="1" eb="3">
      <t>ゼンコク</t>
    </rPh>
    <rPh sb="3" eb="6">
      <t>ショウガクセイ</t>
    </rPh>
    <rPh sb="6" eb="8">
      <t>ガクネン</t>
    </rPh>
    <rPh sb="8" eb="9">
      <t>ベツ</t>
    </rPh>
    <rPh sb="9" eb="11">
      <t>タイカイ</t>
    </rPh>
    <rPh sb="11" eb="13">
      <t>ヨウコウ</t>
    </rPh>
    <rPh sb="15" eb="17">
      <t>キサイ</t>
    </rPh>
    <phoneticPr fontId="2"/>
  </si>
  <si>
    <t>団体戦優勝・準優勝・３位（決定戦なし）を表彰しメダルを授与する。</t>
  </si>
  <si>
    <t xml:space="preserve">             </t>
  </si>
  <si>
    <t xml:space="preserve">　　　　　　 </t>
  </si>
  <si>
    <r>
      <t>全国予選の部　５,０００円、　幼、1年の部　３,０００円　２年、３年の部　３,０００円　４年、５年女子の部　３</t>
    </r>
    <r>
      <rPr>
        <sz val="11"/>
        <rFont val="ＭＳ Ｐゴシック"/>
        <family val="3"/>
        <charset val="128"/>
      </rPr>
      <t>,</t>
    </r>
    <r>
      <rPr>
        <sz val="11"/>
        <rFont val="ＭＳ Ｐゴシック"/>
        <family val="3"/>
        <charset val="128"/>
      </rPr>
      <t>０００円</t>
    </r>
    <rPh sb="0" eb="2">
      <t>ゼンコク</t>
    </rPh>
    <rPh sb="2" eb="4">
      <t>ヨセン</t>
    </rPh>
    <rPh sb="5" eb="6">
      <t>ブ</t>
    </rPh>
    <rPh sb="15" eb="16">
      <t>ヨウ</t>
    </rPh>
    <rPh sb="18" eb="19">
      <t>ネン</t>
    </rPh>
    <rPh sb="20" eb="21">
      <t>ブ</t>
    </rPh>
    <rPh sb="30" eb="31">
      <t>ネン</t>
    </rPh>
    <rPh sb="33" eb="34">
      <t>ネン</t>
    </rPh>
    <rPh sb="35" eb="36">
      <t>ブ</t>
    </rPh>
    <rPh sb="42" eb="43">
      <t>エン</t>
    </rPh>
    <rPh sb="45" eb="46">
      <t>ネン</t>
    </rPh>
    <rPh sb="48" eb="49">
      <t>ネン</t>
    </rPh>
    <rPh sb="49" eb="51">
      <t>ジョシ</t>
    </rPh>
    <rPh sb="52" eb="53">
      <t>ブ</t>
    </rPh>
    <phoneticPr fontId="2"/>
  </si>
  <si>
    <t xml:space="preserve">　　　　　　　　  </t>
  </si>
  <si>
    <t xml:space="preserve"> １６．抽選会</t>
    <rPh sb="4" eb="7">
      <t>チュウセンカイ</t>
    </rPh>
    <phoneticPr fontId="2"/>
  </si>
  <si>
    <t>参加の各道場・クラブはそれぞれで必ずスポーツ災害保険に加入しておくこと。</t>
  </si>
  <si>
    <t>　　　　　　　　</t>
  </si>
  <si>
    <t>（スポーツ災害保険に加入していることを出場条件とする）</t>
  </si>
  <si>
    <t>＜幼、１年の部・２、３年の部・４、５年女子の部＞</t>
    <rPh sb="1" eb="2">
      <t>ヨウ</t>
    </rPh>
    <rPh sb="4" eb="5">
      <t>ネン</t>
    </rPh>
    <rPh sb="6" eb="7">
      <t>ブ</t>
    </rPh>
    <rPh sb="11" eb="12">
      <t>ネン</t>
    </rPh>
    <rPh sb="13" eb="14">
      <t>ブ</t>
    </rPh>
    <rPh sb="18" eb="19">
      <t>ネン</t>
    </rPh>
    <rPh sb="19" eb="21">
      <t>ジョシ</t>
    </rPh>
    <rPh sb="22" eb="23">
      <t>ブ</t>
    </rPh>
    <phoneticPr fontId="2"/>
  </si>
  <si>
    <t xml:space="preserve">        ※各道場・クラブはゴミ袋を持参しゴミを入れ必ず持ち帰ること。</t>
  </si>
  <si>
    <t>　　　　　保護者会・後援会に必ず徹底しておくこと。保護者が率先して行動しないと子供</t>
  </si>
  <si>
    <t>　　　　　を教育することはできない。試合結果だけを尊重する風潮は反省すべきである。</t>
  </si>
  <si>
    <t>　</t>
  </si>
  <si>
    <r>
      <t>～.４、５年女子団体の部（新５、６年）　２チームまで出場可</t>
    </r>
    <r>
      <rPr>
        <b/>
        <sz val="12"/>
        <rFont val="ＭＳ Ｐゴシック"/>
        <family val="3"/>
        <charset val="128"/>
      </rPr>
      <t>（下学年の出場は認めない）</t>
    </r>
    <rPh sb="5" eb="6">
      <t>ネン</t>
    </rPh>
    <rPh sb="6" eb="8">
      <t>ジョシ</t>
    </rPh>
    <rPh sb="8" eb="10">
      <t>ダンタイ</t>
    </rPh>
    <rPh sb="11" eb="12">
      <t>ブ</t>
    </rPh>
    <rPh sb="13" eb="14">
      <t>シン</t>
    </rPh>
    <rPh sb="17" eb="18">
      <t>ネン</t>
    </rPh>
    <rPh sb="26" eb="28">
      <t>シュツジョウ</t>
    </rPh>
    <rPh sb="28" eb="29">
      <t>カ</t>
    </rPh>
    <rPh sb="30" eb="31">
      <t>カ</t>
    </rPh>
    <rPh sb="31" eb="33">
      <t>ガクネン</t>
    </rPh>
    <rPh sb="34" eb="36">
      <t>シュツジョウ</t>
    </rPh>
    <rPh sb="37" eb="38">
      <t>ミト</t>
    </rPh>
    <phoneticPr fontId="2"/>
  </si>
  <si>
    <r>
      <t>～.２、３年団体の部（新３、４年）男女混成可、　２チームまで出場可</t>
    </r>
    <r>
      <rPr>
        <b/>
        <sz val="12"/>
        <rFont val="ＭＳ Ｐゴシック"/>
        <family val="3"/>
        <charset val="128"/>
      </rPr>
      <t>（下学年の出場は認めない）</t>
    </r>
    <rPh sb="5" eb="6">
      <t>ネン</t>
    </rPh>
    <rPh sb="6" eb="8">
      <t>ダンタイ</t>
    </rPh>
    <rPh sb="9" eb="10">
      <t>ブ</t>
    </rPh>
    <rPh sb="11" eb="12">
      <t>シン</t>
    </rPh>
    <rPh sb="15" eb="16">
      <t>ネン</t>
    </rPh>
    <rPh sb="17" eb="19">
      <t>ダンジョ</t>
    </rPh>
    <rPh sb="19" eb="21">
      <t>コンセイ</t>
    </rPh>
    <rPh sb="21" eb="22">
      <t>カ</t>
    </rPh>
    <rPh sb="30" eb="32">
      <t>シュツジョウ</t>
    </rPh>
    <rPh sb="32" eb="33">
      <t>カ</t>
    </rPh>
    <phoneticPr fontId="2"/>
  </si>
  <si>
    <t>１１．競技方法</t>
  </si>
  <si>
    <t xml:space="preserve">       　</t>
  </si>
  <si>
    <t>・国際柔道連盟試合審判規定及び少年規定及び大会申し合わせ事項とする。</t>
  </si>
  <si>
    <t xml:space="preserve">　　　　 </t>
  </si>
  <si>
    <t xml:space="preserve"> １３．審判    </t>
  </si>
  <si>
    <t xml:space="preserve"> １４．参加料   　</t>
  </si>
  <si>
    <t xml:space="preserve"> １５．申込〆切 　</t>
  </si>
  <si>
    <t xml:space="preserve">        ※監督及びの服装については、審判に準ずる服装にてお願いします。(ジーパン・ジャージーでは、会場には入れません。)</t>
  </si>
  <si>
    <t>監督を兼ねないことを原則とするが、各道場・クラブの推薦審判員がいない場合監督が兼ねてもよい。</t>
  </si>
  <si>
    <t xml:space="preserve"> １７．申込先（申込書）     </t>
    <rPh sb="8" eb="11">
      <t>モウシコミショ</t>
    </rPh>
    <phoneticPr fontId="2"/>
  </si>
  <si>
    <t xml:space="preserve">   本大会は、 ロサンゼルスオリンピック金メダリスト、全日本柔道連盟会長　世界の「山下泰裕」氏の業績を称える記念大会とし、</t>
    <rPh sb="21" eb="22">
      <t>キン</t>
    </rPh>
    <rPh sb="28" eb="31">
      <t>ゼンニホン</t>
    </rPh>
    <rPh sb="31" eb="33">
      <t>ジュウドウ</t>
    </rPh>
    <rPh sb="33" eb="35">
      <t>レンメイ</t>
    </rPh>
    <rPh sb="35" eb="37">
      <t>カイチョウ</t>
    </rPh>
    <rPh sb="38" eb="40">
      <t>セカイ</t>
    </rPh>
    <rPh sb="52" eb="53">
      <t>タタ</t>
    </rPh>
    <phoneticPr fontId="2"/>
  </si>
  <si>
    <t>　　平成３０年度　山下泰裕記念　熊本県少年柔道大会（兼全国少年柔道大会県予選）</t>
    <rPh sb="2" eb="4">
      <t>ヘイセイ</t>
    </rPh>
    <rPh sb="6" eb="7">
      <t>ネン</t>
    </rPh>
    <rPh sb="7" eb="8">
      <t>ド</t>
    </rPh>
    <rPh sb="9" eb="11">
      <t>ヤマシタ</t>
    </rPh>
    <rPh sb="11" eb="13">
      <t>ヤスヒロ</t>
    </rPh>
    <rPh sb="13" eb="15">
      <t>キネン</t>
    </rPh>
    <rPh sb="16" eb="19">
      <t>クマモトケン</t>
    </rPh>
    <rPh sb="19" eb="21">
      <t>ショウネン</t>
    </rPh>
    <rPh sb="21" eb="23">
      <t>ジュウドウ</t>
    </rPh>
    <rPh sb="23" eb="25">
      <t>タイカイ</t>
    </rPh>
    <rPh sb="26" eb="27">
      <t>ケン</t>
    </rPh>
    <rPh sb="27" eb="29">
      <t>ゼンコク</t>
    </rPh>
    <rPh sb="29" eb="31">
      <t>ショウネン</t>
    </rPh>
    <rPh sb="31" eb="33">
      <t>ジュウドウ</t>
    </rPh>
    <rPh sb="33" eb="35">
      <t>タイカイ</t>
    </rPh>
    <rPh sb="35" eb="36">
      <t>ケン</t>
    </rPh>
    <rPh sb="36" eb="38">
      <t>ヨセン</t>
    </rPh>
    <phoneticPr fontId="2"/>
  </si>
  <si>
    <t>※参加料は申込時に事前振り込みとなりました。</t>
    <rPh sb="1" eb="4">
      <t>サンカリョウ</t>
    </rPh>
    <rPh sb="5" eb="7">
      <t>モウシコミ</t>
    </rPh>
    <rPh sb="7" eb="8">
      <t>ジ</t>
    </rPh>
    <rPh sb="9" eb="11">
      <t>ジゼン</t>
    </rPh>
    <rPh sb="11" eb="12">
      <t>フ</t>
    </rPh>
    <rPh sb="13" eb="14">
      <t>コ</t>
    </rPh>
    <phoneticPr fontId="2"/>
  </si>
  <si>
    <t>熊本県柔道協会大会参加費口</t>
    <rPh sb="0" eb="3">
      <t>クマモトケン</t>
    </rPh>
    <rPh sb="3" eb="5">
      <t>ジュウドウ</t>
    </rPh>
    <rPh sb="5" eb="7">
      <t>キョウカイ</t>
    </rPh>
    <rPh sb="7" eb="9">
      <t>タイカイ</t>
    </rPh>
    <rPh sb="9" eb="11">
      <t>サンカ</t>
    </rPh>
    <rPh sb="11" eb="12">
      <t>ヒ</t>
    </rPh>
    <rPh sb="12" eb="13">
      <t>クチ</t>
    </rPh>
    <phoneticPr fontId="2"/>
  </si>
  <si>
    <t>【振込先】</t>
    <rPh sb="1" eb="4">
      <t>フリコミサキ</t>
    </rPh>
    <phoneticPr fontId="2"/>
  </si>
  <si>
    <t>〒868-0302</t>
  </si>
  <si>
    <t>熊本県球磨郡錦町一武839-1</t>
    <rPh sb="0" eb="3">
      <t>クマモトケン</t>
    </rPh>
    <rPh sb="3" eb="6">
      <t>クマグン</t>
    </rPh>
    <rPh sb="6" eb="8">
      <t>ニシキマチ</t>
    </rPh>
    <rPh sb="8" eb="10">
      <t>イチブ</t>
    </rPh>
    <phoneticPr fontId="2"/>
  </si>
  <si>
    <t>熊本県少年柔道場連盟事務局　園田裕憲　宛</t>
    <rPh sb="0" eb="2">
      <t>クマモト</t>
    </rPh>
    <rPh sb="2" eb="3">
      <t>ケン</t>
    </rPh>
    <rPh sb="3" eb="5">
      <t>ショウネン</t>
    </rPh>
    <rPh sb="5" eb="7">
      <t>ジュウドウ</t>
    </rPh>
    <rPh sb="7" eb="8">
      <t>バ</t>
    </rPh>
    <rPh sb="8" eb="10">
      <t>レンメイ</t>
    </rPh>
    <rPh sb="10" eb="13">
      <t>ジムキョク</t>
    </rPh>
    <rPh sb="14" eb="16">
      <t>ソノダ</t>
    </rPh>
    <rPh sb="16" eb="17">
      <t>ユウ</t>
    </rPh>
    <rPh sb="17" eb="18">
      <t>ノリ</t>
    </rPh>
    <rPh sb="19" eb="20">
      <t>アテ</t>
    </rPh>
    <phoneticPr fontId="2"/>
  </si>
  <si>
    <t>※今回から申込先が変更になっていますので、ご注意ください。</t>
    <rPh sb="1" eb="3">
      <t>コンカイ</t>
    </rPh>
    <rPh sb="5" eb="7">
      <t>モウシコミ</t>
    </rPh>
    <rPh sb="7" eb="8">
      <t>サキ</t>
    </rPh>
    <rPh sb="9" eb="11">
      <t>ヘンコウ</t>
    </rPh>
    <rPh sb="22" eb="24">
      <t>チュウイ</t>
    </rPh>
    <phoneticPr fontId="2"/>
  </si>
  <si>
    <t>全柔連登録及び、平成３１年に全国少年団登録を行う道場・クラブであること。</t>
    <rPh sb="22" eb="23">
      <t>オコナ</t>
    </rPh>
    <rPh sb="24" eb="26">
      <t>ドウジョウ</t>
    </rPh>
    <phoneticPr fontId="2"/>
  </si>
  <si>
    <r>
      <rPr>
        <sz val="11"/>
        <rFont val="ＭＳ Ｐゴシック"/>
        <family val="3"/>
        <charset val="128"/>
      </rPr>
      <t>（3）幼、１年生の部に出場する選手は安全確保のため、</t>
    </r>
    <r>
      <rPr>
        <b/>
        <sz val="11"/>
        <color indexed="10"/>
        <rFont val="ＭＳ Ｐゴシック"/>
        <family val="3"/>
        <charset val="128"/>
      </rPr>
      <t>ヘッドギアを着用すること。（各道場で準備）</t>
    </r>
    <rPh sb="3" eb="4">
      <t>ヨウ</t>
    </rPh>
    <rPh sb="9" eb="10">
      <t>ブ</t>
    </rPh>
    <rPh sb="11" eb="13">
      <t>シュツジョウ</t>
    </rPh>
    <rPh sb="15" eb="17">
      <t>センシュ</t>
    </rPh>
    <phoneticPr fontId="2"/>
  </si>
  <si>
    <t>　肥後銀行　県庁支店　普通　1653583</t>
    <rPh sb="1" eb="3">
      <t>ヒゴ</t>
    </rPh>
    <rPh sb="3" eb="5">
      <t>ギンコウ</t>
    </rPh>
    <phoneticPr fontId="2"/>
  </si>
  <si>
    <t xml:space="preserve"> １８． オーダー用紙   </t>
  </si>
  <si>
    <t xml:space="preserve"> １９．保険    　 </t>
  </si>
  <si>
    <t>送付先</t>
    <rPh sb="0" eb="2">
      <t>ソウフ</t>
    </rPh>
    <rPh sb="2" eb="3">
      <t>サキ</t>
    </rPh>
    <phoneticPr fontId="2"/>
  </si>
  <si>
    <t>・判定の基準は「指導２差」・「技あり」以上とする。</t>
  </si>
  <si>
    <t>・試合時間　　全国予選の部　３分間　　　学年別団体戦　２分間</t>
    <rPh sb="7" eb="9">
      <t>ゼンコク</t>
    </rPh>
    <rPh sb="9" eb="11">
      <t>ヨセン</t>
    </rPh>
    <rPh sb="12" eb="13">
      <t>ブ</t>
    </rPh>
    <rPh sb="20" eb="23">
      <t>ガクネンベツ</t>
    </rPh>
    <rPh sb="23" eb="26">
      <t>ダンタイセン</t>
    </rPh>
    <rPh sb="28" eb="30">
      <t>フンカン</t>
    </rPh>
    <phoneticPr fontId="2"/>
  </si>
  <si>
    <t>・内容が同じときは、代表戦を1回行い、必ず優劣を決する。</t>
  </si>
  <si>
    <t>参加チームの監督は、全日本柔道連盟公認指導者資格（C指導員）以上を保有したものが帯同しなければならない。</t>
  </si>
  <si>
    <t>申込みと同時に提出すること。</t>
  </si>
  <si>
    <t>４年生の補充として３年生をもって充てることができる。</t>
    <rPh sb="1" eb="3">
      <t>ネンセイ</t>
    </rPh>
    <rPh sb="4" eb="6">
      <t>ホジュウ</t>
    </rPh>
    <rPh sb="10" eb="12">
      <t>ネンセイ</t>
    </rPh>
    <rPh sb="16" eb="17">
      <t>ア</t>
    </rPh>
    <phoneticPr fontId="2"/>
  </si>
  <si>
    <t>・選手は、原則として先鋒・次鋒は４年生（Ｈ３１年度５年生）、中堅・副将・大将は５年生</t>
    <rPh sb="5" eb="7">
      <t>ゲンソク</t>
    </rPh>
    <phoneticPr fontId="2"/>
  </si>
  <si>
    <t>・（１）学年順とし、次にその中で（２）体重順とする。</t>
  </si>
  <si>
    <t>　得点差が無く、かつ｢指導｣差が１以内の場合は旗判定で勝敗を決する。(GSは行わない)</t>
  </si>
  <si>
    <t>※但し全国大会出場の際には、B指導員以上の資格保有者がいない場合でも監督としてB指導員以上を保有した者が</t>
  </si>
  <si>
    <t>　エントリー及び帯同しなければならない(全柔連登録団体が参加チームと異なっていても可)</t>
  </si>
  <si>
    <t>平成３１年１月２５日 （金）必着！</t>
    <rPh sb="9" eb="10">
      <t>ヒ</t>
    </rPh>
    <rPh sb="12" eb="13">
      <t>キン</t>
    </rPh>
    <rPh sb="14" eb="16">
      <t>ヒッチャク</t>
    </rPh>
    <phoneticPr fontId="2"/>
  </si>
  <si>
    <t>２０．その他</t>
  </si>
  <si>
    <t>道場名</t>
    <rPh sb="0" eb="2">
      <t>ドウジョウ</t>
    </rPh>
    <rPh sb="2" eb="3">
      <t>ナ</t>
    </rPh>
    <phoneticPr fontId="2"/>
  </si>
  <si>
    <t>申込責任者</t>
    <rPh sb="0" eb="2">
      <t>モウシコミ</t>
    </rPh>
    <rPh sb="2" eb="5">
      <t>セキニンシャ</t>
    </rPh>
    <phoneticPr fontId="2"/>
  </si>
  <si>
    <t xml:space="preserve">　　　連絡先電話番号（携帯）
</t>
    <rPh sb="3" eb="5">
      <t>レンラク</t>
    </rPh>
    <rPh sb="5" eb="6">
      <t>サキ</t>
    </rPh>
    <rPh sb="6" eb="8">
      <t>デンワ</t>
    </rPh>
    <rPh sb="8" eb="10">
      <t>バンゴウ</t>
    </rPh>
    <rPh sb="11" eb="13">
      <t>ケイタイ</t>
    </rPh>
    <phoneticPr fontId="2"/>
  </si>
  <si>
    <t>審判ﾗｲｾﾝｽ</t>
    <rPh sb="0" eb="2">
      <t>シンパン</t>
    </rPh>
    <phoneticPr fontId="2"/>
  </si>
  <si>
    <t>審判名</t>
    <rPh sb="0" eb="2">
      <t>シンパン</t>
    </rPh>
    <rPh sb="2" eb="3">
      <t>ナ</t>
    </rPh>
    <phoneticPr fontId="2"/>
  </si>
  <si>
    <t>指導者ﾗｲｾﾝｽ</t>
    <rPh sb="0" eb="3">
      <t>シドウシャ</t>
    </rPh>
    <phoneticPr fontId="2"/>
  </si>
  <si>
    <t>監督名</t>
    <rPh sb="0" eb="2">
      <t>カントク</t>
    </rPh>
    <rPh sb="2" eb="3">
      <t>ナ</t>
    </rPh>
    <phoneticPr fontId="2"/>
  </si>
  <si>
    <t>選手名</t>
    <rPh sb="0" eb="2">
      <t>センシュ</t>
    </rPh>
    <rPh sb="2" eb="3">
      <t>ナ</t>
    </rPh>
    <phoneticPr fontId="2"/>
  </si>
  <si>
    <t>学年</t>
    <rPh sb="0" eb="2">
      <t>ガクネン</t>
    </rPh>
    <phoneticPr fontId="2"/>
  </si>
  <si>
    <t>体重(kg)</t>
    <rPh sb="0" eb="2">
      <t>タイジュウ</t>
    </rPh>
    <phoneticPr fontId="2"/>
  </si>
  <si>
    <t>ふりがな</t>
  </si>
  <si>
    <t>先鋒　４年生</t>
    <rPh sb="0" eb="2">
      <t>センポウ</t>
    </rPh>
    <rPh sb="4" eb="6">
      <t>ネンセイ</t>
    </rPh>
    <phoneticPr fontId="2"/>
  </si>
  <si>
    <t>次鋒　４年生</t>
    <rPh sb="0" eb="1">
      <t>ツギ</t>
    </rPh>
    <rPh sb="1" eb="2">
      <t>ホコ</t>
    </rPh>
    <rPh sb="4" eb="6">
      <t>ネンセイ</t>
    </rPh>
    <phoneticPr fontId="2"/>
  </si>
  <si>
    <t>中堅　５年生</t>
    <rPh sb="0" eb="2">
      <t>チュウケン</t>
    </rPh>
    <rPh sb="4" eb="6">
      <t>ネンセイ</t>
    </rPh>
    <phoneticPr fontId="2"/>
  </si>
  <si>
    <t>副将　５年生</t>
    <rPh sb="0" eb="2">
      <t>フクショウ</t>
    </rPh>
    <rPh sb="4" eb="6">
      <t>ネンセイ</t>
    </rPh>
    <phoneticPr fontId="2"/>
  </si>
  <si>
    <t>大将　５年生</t>
    <rPh sb="0" eb="2">
      <t>タイショウ</t>
    </rPh>
    <rPh sb="4" eb="6">
      <t>ネンセイ</t>
    </rPh>
    <phoneticPr fontId="2"/>
  </si>
  <si>
    <t>補欠　(　　)年生</t>
    <rPh sb="0" eb="2">
      <t>ホケツ</t>
    </rPh>
    <rPh sb="7" eb="9">
      <t>ネンセイ</t>
    </rPh>
    <phoneticPr fontId="2"/>
  </si>
  <si>
    <t>裏へ</t>
    <rPh sb="0" eb="1">
      <t>ウラ</t>
    </rPh>
    <phoneticPr fontId="2"/>
  </si>
  <si>
    <t>県民共済プレゼンツ平成３０年度　山下泰裕記念　熊本県少年柔道大会申込書</t>
    <rPh sb="32" eb="35">
      <t>モウシコミショ</t>
    </rPh>
    <phoneticPr fontId="2"/>
  </si>
  <si>
    <t>連絡先電話番号（携帯）</t>
  </si>
  <si>
    <t>先鋒　</t>
    <rPh sb="0" eb="2">
      <t>センポウ</t>
    </rPh>
    <phoneticPr fontId="2"/>
  </si>
  <si>
    <t>中堅　</t>
    <rPh sb="0" eb="2">
      <t>チュウケン</t>
    </rPh>
    <phoneticPr fontId="2"/>
  </si>
  <si>
    <t>大将　</t>
    <rPh sb="0" eb="2">
      <t>タイショウ</t>
    </rPh>
    <phoneticPr fontId="2"/>
  </si>
  <si>
    <t>補欠　</t>
    <rPh sb="0" eb="2">
      <t>ホケツ</t>
    </rPh>
    <phoneticPr fontId="2"/>
  </si>
  <si>
    <t>※２チームエントリーの場合は、必ずＡ，Ｂを記入のこと。</t>
    <rPh sb="11" eb="13">
      <t>バアイ</t>
    </rPh>
    <rPh sb="15" eb="16">
      <t>カナラ</t>
    </rPh>
    <rPh sb="21" eb="23">
      <t>キニュウ</t>
    </rPh>
    <phoneticPr fontId="2"/>
  </si>
  <si>
    <t>◆学年別団体戦　幼、1年の部</t>
    <rPh sb="8" eb="9">
      <t>ヨウ</t>
    </rPh>
    <rPh sb="11" eb="12">
      <t>ネン</t>
    </rPh>
    <rPh sb="13" eb="14">
      <t>ブ</t>
    </rPh>
    <phoneticPr fontId="2"/>
  </si>
  <si>
    <t>◆学年別団体戦　２、3年の部</t>
    <rPh sb="11" eb="12">
      <t>ネン</t>
    </rPh>
    <rPh sb="13" eb="14">
      <t>ブ</t>
    </rPh>
    <phoneticPr fontId="2"/>
  </si>
  <si>
    <t>◆学年別団体戦　４、5年女子の部</t>
    <rPh sb="11" eb="12">
      <t>ネン</t>
    </rPh>
    <rPh sb="12" eb="14">
      <t>ジョシ</t>
    </rPh>
    <rPh sb="15" eb="16">
      <t>ブ</t>
    </rPh>
    <phoneticPr fontId="2"/>
  </si>
  <si>
    <t>チーム名</t>
    <rPh sb="3" eb="4">
      <t>メイ</t>
    </rPh>
    <phoneticPr fontId="2"/>
  </si>
  <si>
    <t>監督者名</t>
    <rPh sb="0" eb="3">
      <t>カントクシャ</t>
    </rPh>
    <rPh sb="3" eb="4">
      <t>メイ</t>
    </rPh>
    <phoneticPr fontId="2"/>
  </si>
  <si>
    <t>審判員名</t>
    <rPh sb="0" eb="3">
      <t>シンパンイン</t>
    </rPh>
    <rPh sb="3" eb="4">
      <t>メイ</t>
    </rPh>
    <phoneticPr fontId="2"/>
  </si>
  <si>
    <t>氏　名</t>
    <rPh sb="0" eb="1">
      <t>シ</t>
    </rPh>
    <rPh sb="2" eb="3">
      <t>メイ</t>
    </rPh>
    <phoneticPr fontId="2"/>
  </si>
  <si>
    <t>体重</t>
    <rPh sb="0" eb="2">
      <t>タイジュウ</t>
    </rPh>
    <phoneticPr fontId="2"/>
  </si>
  <si>
    <t>先鋒</t>
    <rPh sb="0" eb="2">
      <t>センポウ</t>
    </rPh>
    <phoneticPr fontId="2"/>
  </si>
  <si>
    <t>次鋒</t>
    <rPh sb="0" eb="1">
      <t>ジ</t>
    </rPh>
    <phoneticPr fontId="2"/>
  </si>
  <si>
    <t>中堅</t>
    <rPh sb="0" eb="2">
      <t>チュウケン</t>
    </rPh>
    <phoneticPr fontId="2"/>
  </si>
  <si>
    <t>副将</t>
    <rPh sb="0" eb="1">
      <t>フク</t>
    </rPh>
    <rPh sb="1" eb="2">
      <t>ショウ</t>
    </rPh>
    <phoneticPr fontId="2"/>
  </si>
  <si>
    <t>大将</t>
    <rPh sb="0" eb="2">
      <t>タイショウ</t>
    </rPh>
    <phoneticPr fontId="2"/>
  </si>
  <si>
    <t>補員</t>
    <rPh sb="0" eb="1">
      <t>ホ</t>
    </rPh>
    <rPh sb="1" eb="2">
      <t>イン</t>
    </rPh>
    <phoneticPr fontId="2"/>
  </si>
  <si>
    <t>◆　全国予選の部</t>
    <rPh sb="2" eb="4">
      <t>ゼンコク</t>
    </rPh>
    <rPh sb="4" eb="6">
      <t>ヨセン</t>
    </rPh>
    <rPh sb="7" eb="8">
      <t>ブ</t>
    </rPh>
    <phoneticPr fontId="2"/>
  </si>
  <si>
    <t>４、5年女子の部</t>
  </si>
  <si>
    <t>全国予選の部</t>
    <rPh sb="0" eb="1">
      <t>ゼン</t>
    </rPh>
    <phoneticPr fontId="2"/>
  </si>
  <si>
    <t>２、3年の部</t>
  </si>
  <si>
    <t>幼、1年の部</t>
  </si>
  <si>
    <t>（Ｈ３１年度６年生）の計５名、補欠は３年生～５年生の中から２名　合計７名（男女混成）とする。</t>
    <rPh sb="37" eb="39">
      <t>ダンジョ</t>
    </rPh>
    <rPh sb="39" eb="41">
      <t>コンセイ</t>
    </rPh>
    <phoneticPr fontId="2"/>
  </si>
  <si>
    <t>・１学年下位を上学年に出場させることができるが、２学年下位を出場させることはできない。</t>
    <rPh sb="25" eb="27">
      <t>ガクネン</t>
    </rPh>
    <rPh sb="27" eb="28">
      <t>シタ</t>
    </rPh>
    <rPh sb="28" eb="29">
      <t>イ</t>
    </rPh>
    <rPh sb="30" eb="32">
      <t>シュツジョウ</t>
    </rPh>
    <phoneticPr fontId="2"/>
  </si>
  <si>
    <t xml:space="preserve"> １２．表彰   </t>
  </si>
  <si>
    <t>　代表戦に出場する選手は、｢引き分け｣の中から抽選で１組を選んで通常の試合を行う。</t>
  </si>
  <si>
    <t>平成３１年２月２４日（日）　</t>
  </si>
  <si>
    <t>開場　８時００分</t>
    <rPh sb="0" eb="2">
      <t>カイジョウ</t>
    </rPh>
    <rPh sb="4" eb="5">
      <t>ジ</t>
    </rPh>
    <rPh sb="7" eb="8">
      <t>フン</t>
    </rPh>
    <phoneticPr fontId="2"/>
  </si>
  <si>
    <t>小学生に相応しくない髪型（心斎刈り、モヒカン刈り等）での出場は原則禁止とする。（教育の場であり、小学生に相応しくないため）</t>
    <rPh sb="28" eb="30">
      <t>シュツジョウ</t>
    </rPh>
    <rPh sb="31" eb="33">
      <t>ゲンソク</t>
    </rPh>
    <rPh sb="33" eb="35">
      <t>キンシ</t>
    </rPh>
    <phoneticPr fontId="2"/>
  </si>
  <si>
    <r>
      <t>各道場・クラブより必ず審判員１名（２～３名も歓迎・</t>
    </r>
    <r>
      <rPr>
        <b/>
        <sz val="11"/>
        <color indexed="10"/>
        <rFont val="ＭＳ Ｐゴシック"/>
        <family val="3"/>
        <charset val="128"/>
      </rPr>
      <t>Ｃライセンス以上</t>
    </r>
    <r>
      <rPr>
        <sz val="11"/>
        <rFont val="ＭＳ Ｐゴシック"/>
        <family val="3"/>
        <charset val="128"/>
      </rPr>
      <t>）を大会申し込み時に審判員名を提出する。</t>
    </r>
  </si>
  <si>
    <r>
      <t>（2）２チームエントリーの場合、監督は各１名ずつ選出のこと。</t>
    </r>
    <r>
      <rPr>
        <b/>
        <sz val="11"/>
        <color indexed="10"/>
        <rFont val="ＭＳ Ｐゴシック"/>
        <family val="3"/>
        <charset val="128"/>
      </rPr>
      <t>（A,Bチームのダブリ監督は、原則認めない。）</t>
    </r>
    <rPh sb="13" eb="15">
      <t>バアイ</t>
    </rPh>
    <rPh sb="16" eb="18">
      <t>カントク</t>
    </rPh>
    <rPh sb="19" eb="20">
      <t>カク</t>
    </rPh>
    <rPh sb="21" eb="22">
      <t>ナ</t>
    </rPh>
    <rPh sb="24" eb="26">
      <t>センシュツ</t>
    </rPh>
    <rPh sb="41" eb="43">
      <t>カントク</t>
    </rPh>
    <rPh sb="45" eb="47">
      <t>ゲンソク</t>
    </rPh>
    <rPh sb="47" eb="48">
      <t>ミト</t>
    </rPh>
    <phoneticPr fontId="2"/>
  </si>
  <si>
    <r>
      <t>（2）２チームエントリーの場合、監督は各１名ずつ選出のこと。</t>
    </r>
    <r>
      <rPr>
        <b/>
        <sz val="11"/>
        <color indexed="10"/>
        <rFont val="ＭＳ Ｐゴシック"/>
        <family val="3"/>
        <charset val="128"/>
      </rPr>
      <t>（A,Bチームのダブリ監督は、原則認めない。）</t>
    </r>
    <rPh sb="13" eb="15">
      <t>バアイ</t>
    </rPh>
    <rPh sb="16" eb="18">
      <t>カントク</t>
    </rPh>
    <rPh sb="24" eb="26">
      <t>センシュツ</t>
    </rPh>
    <rPh sb="41" eb="43">
      <t>カントク</t>
    </rPh>
    <rPh sb="45" eb="47">
      <t>ゲンソク</t>
    </rPh>
    <rPh sb="47" eb="48">
      <t>ミト</t>
    </rPh>
    <phoneticPr fontId="2"/>
  </si>
  <si>
    <t>提出先　　熊本県柔道協会　　※郵送、FAXいずれかにて</t>
    <rPh sb="0" eb="2">
      <t>テイシュツ</t>
    </rPh>
    <rPh sb="2" eb="3">
      <t>サキ</t>
    </rPh>
    <rPh sb="5" eb="8">
      <t>クマモトケン</t>
    </rPh>
    <rPh sb="8" eb="10">
      <t>ジュウドウ</t>
    </rPh>
    <rPh sb="10" eb="12">
      <t>キョウカイ</t>
    </rPh>
    <rPh sb="15" eb="17">
      <t>ユウソウ</t>
    </rPh>
    <phoneticPr fontId="2"/>
  </si>
  <si>
    <t>振込先：　肥後銀行　県庁支店　普通　1653583　熊本県柔道協会大会参加費口　伊東　隆</t>
    <rPh sb="0" eb="3">
      <t>フリコミサキ</t>
    </rPh>
    <rPh sb="5" eb="7">
      <t>ヒゴ</t>
    </rPh>
    <rPh sb="7" eb="9">
      <t>ギンコウ</t>
    </rPh>
    <rPh sb="10" eb="12">
      <t>ケンチョウ</t>
    </rPh>
    <rPh sb="12" eb="14">
      <t>シテン</t>
    </rPh>
    <rPh sb="15" eb="17">
      <t>フツウ</t>
    </rPh>
    <rPh sb="26" eb="29">
      <t>クマモトケン</t>
    </rPh>
    <rPh sb="29" eb="31">
      <t>ジュウドウ</t>
    </rPh>
    <rPh sb="31" eb="33">
      <t>キョウカイ</t>
    </rPh>
    <rPh sb="33" eb="35">
      <t>タイカイ</t>
    </rPh>
    <rPh sb="35" eb="37">
      <t>サンカ</t>
    </rPh>
    <rPh sb="37" eb="38">
      <t>ヒ</t>
    </rPh>
    <rPh sb="38" eb="39">
      <t>クチ</t>
    </rPh>
    <rPh sb="40" eb="42">
      <t>イトウ</t>
    </rPh>
    <rPh sb="43" eb="44">
      <t>タカシ</t>
    </rPh>
    <phoneticPr fontId="2"/>
  </si>
  <si>
    <t>郵送　　：　〒862-0950　熊本市中央区水前寺5－23－2熊本武道館内</t>
    <rPh sb="0" eb="2">
      <t>ユウソウ</t>
    </rPh>
    <rPh sb="16" eb="19">
      <t>クマモトシ</t>
    </rPh>
    <rPh sb="19" eb="22">
      <t>チュウオウク</t>
    </rPh>
    <rPh sb="22" eb="25">
      <t>スイゼンジ</t>
    </rPh>
    <rPh sb="31" eb="33">
      <t>クマモト</t>
    </rPh>
    <rPh sb="33" eb="36">
      <t>ブドウカン</t>
    </rPh>
    <rPh sb="36" eb="37">
      <t>ナイ</t>
    </rPh>
    <phoneticPr fontId="2"/>
  </si>
  <si>
    <t>FAX　　：　０９６－３８２－６９３９</t>
  </si>
  <si>
    <t xml:space="preserve">団体名　　　（    </t>
    <rPh sb="0" eb="2">
      <t>ダンタイ</t>
    </rPh>
    <rPh sb="2" eb="3">
      <t>ナ</t>
    </rPh>
    <phoneticPr fontId="2"/>
  </si>
  <si>
    <t>）</t>
  </si>
  <si>
    <t>監督名　　　  （　</t>
    <rPh sb="0" eb="2">
      <t>カントク</t>
    </rPh>
    <rPh sb="2" eb="3">
      <t>ナ</t>
    </rPh>
    <phoneticPr fontId="2"/>
  </si>
  <si>
    <t>↓申込数のみを記入</t>
    <rPh sb="1" eb="3">
      <t>モウシコミ</t>
    </rPh>
    <rPh sb="3" eb="4">
      <t>スウ</t>
    </rPh>
    <rPh sb="7" eb="9">
      <t>キニュウ</t>
    </rPh>
    <phoneticPr fontId="2"/>
  </si>
  <si>
    <t>数</t>
    <rPh sb="0" eb="1">
      <t>カズ</t>
    </rPh>
    <phoneticPr fontId="2"/>
  </si>
  <si>
    <t>（円）</t>
    <rPh sb="1" eb="2">
      <t>エン</t>
    </rPh>
    <phoneticPr fontId="2"/>
  </si>
  <si>
    <t>×</t>
  </si>
  <si>
    <t>（チーム）</t>
  </si>
  <si>
    <t>=</t>
  </si>
  <si>
    <t>円</t>
    <rPh sb="0" eb="1">
      <t>エン</t>
    </rPh>
    <phoneticPr fontId="2"/>
  </si>
  <si>
    <t>×</t>
  </si>
  <si>
    <t>（人）</t>
    <rPh sb="1" eb="2">
      <t>ヒト</t>
    </rPh>
    <phoneticPr fontId="2"/>
  </si>
  <si>
    <t>=</t>
  </si>
  <si>
    <t>合計</t>
    <rPh sb="0" eb="2">
      <t>ゴウケイ</t>
    </rPh>
    <phoneticPr fontId="2"/>
  </si>
  <si>
    <t>※上記金額を振り込みましたことを、関係書類を添付し申し込みます。</t>
    <rPh sb="1" eb="3">
      <t>ジョウキ</t>
    </rPh>
    <rPh sb="3" eb="5">
      <t>キンガク</t>
    </rPh>
    <rPh sb="6" eb="7">
      <t>フ</t>
    </rPh>
    <rPh sb="8" eb="9">
      <t>コ</t>
    </rPh>
    <rPh sb="17" eb="19">
      <t>カンケイ</t>
    </rPh>
    <rPh sb="19" eb="21">
      <t>ショルイ</t>
    </rPh>
    <rPh sb="22" eb="24">
      <t>テンプ</t>
    </rPh>
    <rPh sb="25" eb="26">
      <t>モウ</t>
    </rPh>
    <rPh sb="27" eb="28">
      <t>コ</t>
    </rPh>
    <phoneticPr fontId="2"/>
  </si>
  <si>
    <r>
      <t>※　</t>
    </r>
    <r>
      <rPr>
        <b/>
        <u/>
        <sz val="12"/>
        <rFont val="ＭＳ Ｐゴシック"/>
        <family val="3"/>
        <charset val="128"/>
      </rPr>
      <t>振込用紙等の写し</t>
    </r>
    <r>
      <rPr>
        <sz val="12"/>
        <rFont val="ＭＳ Ｐゴシック"/>
        <family val="3"/>
        <charset val="128"/>
      </rPr>
      <t>を添付してください。</t>
    </r>
  </si>
  <si>
    <t>　　 原本を領収書に代えさせていただきます（試合当日の領収書の交付はいたしません。）</t>
  </si>
  <si>
    <t>（貼付蘭）</t>
    <rPh sb="1" eb="3">
      <t>チョウフ</t>
    </rPh>
    <rPh sb="3" eb="4">
      <t>ラン</t>
    </rPh>
    <phoneticPr fontId="2"/>
  </si>
  <si>
    <r>
      <rPr>
        <b/>
        <sz val="12"/>
        <rFont val="HG丸ｺﾞｼｯｸM-PRO"/>
        <family val="3"/>
        <charset val="128"/>
      </rPr>
      <t>平成３０年度　山下泰裕記念　熊本県少年柔道大会（兼全国少年柔道大会県予選）</t>
    </r>
    <r>
      <rPr>
        <b/>
        <sz val="14"/>
        <rFont val="HG丸ｺﾞｼｯｸM-PRO"/>
        <family val="3"/>
        <charset val="128"/>
      </rPr>
      <t xml:space="preserve">
参加料確認書</t>
    </r>
    <rPh sb="0" eb="2">
      <t>ヘイセイ</t>
    </rPh>
    <rPh sb="4" eb="6">
      <t>ネンド</t>
    </rPh>
    <rPh sb="7" eb="9">
      <t>ヤマシタ</t>
    </rPh>
    <rPh sb="9" eb="11">
      <t>ヤスヒロ</t>
    </rPh>
    <rPh sb="11" eb="13">
      <t>キネン</t>
    </rPh>
    <rPh sb="14" eb="17">
      <t>クマモトケン</t>
    </rPh>
    <rPh sb="17" eb="19">
      <t>ショウネン</t>
    </rPh>
    <rPh sb="19" eb="21">
      <t>ジュウドウ</t>
    </rPh>
    <rPh sb="21" eb="23">
      <t>タイカイ</t>
    </rPh>
    <rPh sb="24" eb="25">
      <t>ケン</t>
    </rPh>
    <rPh sb="25" eb="27">
      <t>ゼンコク</t>
    </rPh>
    <rPh sb="27" eb="29">
      <t>ショウネン</t>
    </rPh>
    <rPh sb="29" eb="31">
      <t>ジュウドウ</t>
    </rPh>
    <rPh sb="31" eb="33">
      <t>タイカイ</t>
    </rPh>
    <rPh sb="33" eb="34">
      <t>ケン</t>
    </rPh>
    <rPh sb="34" eb="36">
      <t>ヨセン</t>
    </rPh>
    <rPh sb="38" eb="41">
      <t>サンカリョウ</t>
    </rPh>
    <rPh sb="41" eb="44">
      <t>カクニンショ</t>
    </rPh>
    <phoneticPr fontId="2"/>
  </si>
  <si>
    <t>全国予選の部</t>
    <rPh sb="0" eb="2">
      <t>ゼンコク</t>
    </rPh>
    <rPh sb="2" eb="4">
      <t>ヨセン</t>
    </rPh>
    <rPh sb="5" eb="6">
      <t>ブ</t>
    </rPh>
    <phoneticPr fontId="2"/>
  </si>
  <si>
    <t>４・５年女子の部</t>
    <rPh sb="3" eb="4">
      <t>ネン</t>
    </rPh>
    <rPh sb="4" eb="6">
      <t>ジョシ</t>
    </rPh>
    <rPh sb="7" eb="8">
      <t>ブ</t>
    </rPh>
    <phoneticPr fontId="2"/>
  </si>
  <si>
    <t>２・３年の部</t>
    <rPh sb="3" eb="4">
      <t>ネン</t>
    </rPh>
    <rPh sb="5" eb="6">
      <t>ブ</t>
    </rPh>
    <phoneticPr fontId="2"/>
  </si>
  <si>
    <t>幼・１年の部</t>
    <rPh sb="0" eb="1">
      <t>ヨウ</t>
    </rPh>
    <rPh sb="3" eb="4">
      <t>ネン</t>
    </rPh>
    <rPh sb="5" eb="6">
      <t>ブ</t>
    </rPh>
    <phoneticPr fontId="2"/>
  </si>
  <si>
    <t>（選出できないチームは、他から審判依頼するので、￥３，０００負担お願いします。）</t>
  </si>
  <si>
    <t>sonoda19860110-judo@yahoo.co.jp</t>
  </si>
  <si>
    <t>熊本県柔道整復師会・スポーツプラザ体育堂・(合)「亀せんべい」の味屋製菓・肉のクック</t>
    <rPh sb="0" eb="3">
      <t>クマモトケン</t>
    </rPh>
    <rPh sb="3" eb="5">
      <t>ジュウドウ</t>
    </rPh>
    <rPh sb="5" eb="7">
      <t>セイフク</t>
    </rPh>
    <rPh sb="7" eb="8">
      <t>シ</t>
    </rPh>
    <rPh sb="8" eb="9">
      <t>カイ</t>
    </rPh>
    <rPh sb="17" eb="19">
      <t>タイイク</t>
    </rPh>
    <rPh sb="19" eb="20">
      <t>ドウ</t>
    </rPh>
    <phoneticPr fontId="2"/>
  </si>
  <si>
    <t>平成３１年２月２日 （土）　１０：００～　桜木柔道クラブ道場にて　（予定）</t>
    <rPh sb="11" eb="12">
      <t>ド</t>
    </rPh>
    <rPh sb="21" eb="23">
      <t>サクラギ</t>
    </rPh>
    <rPh sb="23" eb="25">
      <t>ジュウドウ</t>
    </rPh>
    <rPh sb="28" eb="30">
      <t>ドウジョウ</t>
    </rPh>
    <rPh sb="34" eb="36">
      <t>ヨテイ</t>
    </rPh>
    <phoneticPr fontId="2"/>
  </si>
  <si>
    <t>連絡責任者（　　　　　　　　　）</t>
  </si>
  <si>
    <t>責任者住所（〒　　　　　　　）</t>
  </si>
  <si>
    <t>責任者携帯電話（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</si>
</sst>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年&quot;"/>
    <numFmt numFmtId="177" formatCode="0&quot;kg&quot;"/>
    <numFmt numFmtId="178" formatCode="0.0&quot;kg&quot;"/>
    <numFmt numFmtId="179" formatCode="General&quot;年&quot;"/>
    <numFmt numFmtId="180" formatCode="General&quot;kg&quot;"/>
    <numFmt numFmtId="181" formatCode="#,##0_);[Red]\(#,##0\)"/>
  </numFmts>
  <fonts count="52">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HG丸ｺﾞｼｯｸM-PRO"/>
      <family val="3"/>
      <charset val="128"/>
    </font>
    <font>
      <b/>
      <sz val="14"/>
      <name val="ＭＳ Ｐゴシック"/>
      <family val="3"/>
      <charset val="128"/>
    </font>
    <font>
      <sz val="14"/>
      <name val="ＭＳ Ｐゴシック"/>
      <family val="3"/>
      <charset val="128"/>
    </font>
    <font>
      <sz val="16"/>
      <name val="HGPｺﾞｼｯｸE"/>
      <family val="3"/>
      <charset val="128"/>
    </font>
    <font>
      <sz val="11"/>
      <name val="HGPｺﾞｼｯｸE"/>
      <family val="3"/>
      <charset val="128"/>
    </font>
    <font>
      <sz val="18"/>
      <name val="HGPｺﾞｼｯｸE"/>
      <family val="3"/>
      <charset val="128"/>
    </font>
    <font>
      <b/>
      <sz val="12"/>
      <name val="ＭＳ Ｐゴシック"/>
      <family val="3"/>
      <charset val="128"/>
    </font>
    <font>
      <b/>
      <sz val="11"/>
      <name val="ＭＳ Ｐゴシック"/>
      <family val="3"/>
      <charset val="128"/>
    </font>
    <font>
      <sz val="12"/>
      <name val="ＭＳ Ｐゴシック"/>
      <family val="3"/>
      <charset val="128"/>
    </font>
    <font>
      <b/>
      <sz val="14"/>
      <color indexed="10"/>
      <name val="HG丸ｺﾞｼｯｸM-PRO"/>
      <family val="3"/>
      <charset val="128"/>
    </font>
    <font>
      <b/>
      <sz val="11"/>
      <color indexed="10"/>
      <name val="ＭＳ Ｐゴシック"/>
      <family val="3"/>
      <charset val="128"/>
    </font>
    <font>
      <b/>
      <sz val="11"/>
      <color indexed="10"/>
      <name val="HG丸ｺﾞｼｯｸM-PRO"/>
      <family val="3"/>
      <charset val="128"/>
    </font>
    <font>
      <b/>
      <u/>
      <sz val="14"/>
      <color indexed="10"/>
      <name val="HG丸ｺﾞｼｯｸM-PRO"/>
      <family val="3"/>
      <charset val="128"/>
    </font>
    <font>
      <sz val="22"/>
      <color indexed="12"/>
      <name val="ＭＳ Ｐゴシック"/>
      <family val="3"/>
      <charset val="128"/>
    </font>
    <font>
      <b/>
      <sz val="12"/>
      <color indexed="10"/>
      <name val="HG丸ｺﾞｼｯｸM-PRO"/>
      <family val="3"/>
      <charset val="128"/>
    </font>
    <font>
      <sz val="14"/>
      <name val="HG丸ｺﾞｼｯｸM-PRO"/>
      <family val="3"/>
      <charset val="128"/>
    </font>
    <font>
      <b/>
      <u/>
      <sz val="12"/>
      <color indexed="10"/>
      <name val="HG丸ｺﾞｼｯｸM-PRO"/>
      <family val="3"/>
      <charset val="128"/>
    </font>
    <font>
      <sz val="12"/>
      <name val="HG丸ｺﾞｼｯｸM-PRO"/>
      <family val="3"/>
      <charset val="128"/>
    </font>
    <font>
      <sz val="24"/>
      <name val="HG丸ｺﾞｼｯｸM-PRO"/>
      <family val="3"/>
      <charset val="128"/>
    </font>
    <font>
      <sz val="9"/>
      <name val="HG丸ｺﾞｼｯｸM-PRO"/>
      <family val="3"/>
      <charset val="128"/>
    </font>
    <font>
      <sz val="16"/>
      <name val="HG丸ｺﾞｼｯｸM-PRO"/>
      <family val="3"/>
      <charset val="128"/>
    </font>
    <font>
      <sz val="36"/>
      <name val="HG丸ｺﾞｼｯｸM-PRO"/>
      <family val="3"/>
      <charset val="128"/>
    </font>
    <font>
      <sz val="10"/>
      <name val="HG丸ｺﾞｼｯｸM-PRO"/>
      <family val="3"/>
      <charset val="128"/>
    </font>
    <font>
      <sz val="12"/>
      <color indexed="8"/>
      <name val="ＭＳ Ｐゴシック"/>
      <family val="3"/>
      <charset val="128"/>
    </font>
    <font>
      <b/>
      <sz val="12"/>
      <name val="HG丸ｺﾞｼｯｸM-PRO"/>
      <family val="3"/>
      <charset val="128"/>
    </font>
    <font>
      <sz val="12"/>
      <color indexed="10"/>
      <name val="ＭＳ Ｐゴシック"/>
      <family val="3"/>
      <charset val="128"/>
    </font>
    <font>
      <b/>
      <u/>
      <sz val="12"/>
      <name val="ＭＳ Ｐゴシック"/>
      <family val="3"/>
      <charset val="128"/>
    </font>
    <font>
      <b/>
      <sz val="9"/>
      <name val="MS P ゴシック"/>
      <family val="3"/>
      <charset val="128"/>
    </font>
    <font>
      <b/>
      <sz val="12"/>
      <name val="MS P ゴシック"/>
      <family val="3"/>
      <charset val="128"/>
    </font>
    <font>
      <sz val="11"/>
      <name val="ＭＳ Ｐゴシック"/>
      <family val="3"/>
      <charset val="128"/>
      <scheme val="minor"/>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mediumDashed">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xf numFmtId="0" fontId="1" fillId="0" borderId="0"/>
    <xf numFmtId="0" fontId="21" fillId="4" borderId="0" applyNumberFormat="0" applyBorder="0" applyAlignment="0" applyProtection="0">
      <alignment vertical="center"/>
    </xf>
  </cellStyleXfs>
  <cellXfs count="176">
    <xf numFmtId="0" fontId="0" fillId="0" borderId="0" xfId="0" applyAlignment="1">
      <alignment vertical="center"/>
    </xf>
    <xf numFmtId="0" fontId="3" fillId="0" borderId="0" xfId="0" applyFont="1" applyAlignment="1">
      <alignment vertical="center"/>
    </xf>
    <xf numFmtId="0" fontId="3" fillId="0" borderId="0" xfId="42" applyFont="1"/>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31" fillId="0" borderId="0" xfId="0" applyFont="1" applyAlignment="1">
      <alignment vertical="center"/>
    </xf>
    <xf numFmtId="0" fontId="51" fillId="0" borderId="0" xfId="42" applyFont="1" applyAlignment="1">
      <alignment vertical="center"/>
    </xf>
    <xf numFmtId="0" fontId="22" fillId="0" borderId="0" xfId="0" applyFont="1" applyAlignment="1">
      <alignment vertical="center"/>
    </xf>
    <xf numFmtId="0" fontId="36" fillId="0" borderId="0" xfId="42" applyFont="1"/>
    <xf numFmtId="0" fontId="33" fillId="0" borderId="0" xfId="42" applyFont="1" applyAlignment="1">
      <alignment horizontal="center"/>
    </xf>
    <xf numFmtId="0" fontId="34" fillId="24" borderId="0" xfId="0" applyFont="1" applyFill="1" applyAlignment="1">
      <alignment vertical="center"/>
    </xf>
    <xf numFmtId="0" fontId="34" fillId="0" borderId="0" xfId="0" applyFont="1" applyFill="1" applyAlignment="1">
      <alignment vertical="center"/>
    </xf>
    <xf numFmtId="0" fontId="35" fillId="0" borderId="0" xfId="28" applyFont="1" applyAlignment="1" applyProtection="1"/>
    <xf numFmtId="0" fontId="33" fillId="0" borderId="0" xfId="42" applyFont="1"/>
    <xf numFmtId="0" fontId="33" fillId="0" borderId="0" xfId="42" quotePrefix="1" applyFont="1"/>
    <xf numFmtId="0" fontId="37" fillId="0" borderId="0" xfId="0" applyFont="1" applyAlignment="1">
      <alignment vertical="center"/>
    </xf>
    <xf numFmtId="0" fontId="38" fillId="24" borderId="0" xfId="0" applyFont="1" applyFill="1" applyAlignment="1">
      <alignment vertical="center"/>
    </xf>
    <xf numFmtId="0" fontId="3" fillId="0" borderId="0" xfId="0" applyFont="1" applyAlignment="1">
      <alignment horizontal="centerContinuous"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0" xfId="0" applyFont="1" applyBorder="1" applyAlignment="1">
      <alignment horizontal="centerContinuous" vertical="top" wrapText="1"/>
    </xf>
    <xf numFmtId="0" fontId="3" fillId="0" borderId="0"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applyFont="1" applyBorder="1" applyAlignment="1">
      <alignment horizontal="left" vertical="center" indent="1"/>
    </xf>
    <xf numFmtId="0" fontId="39" fillId="0" borderId="14"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Continuous" vertical="center"/>
    </xf>
    <xf numFmtId="0" fontId="40" fillId="0" borderId="17" xfId="0" applyFont="1" applyBorder="1" applyAlignment="1">
      <alignment horizontal="left" vertical="center" wrapText="1"/>
    </xf>
    <xf numFmtId="0" fontId="40" fillId="0" borderId="15" xfId="0" applyFont="1" applyBorder="1" applyAlignment="1">
      <alignment horizontal="center" vertical="center" wrapText="1"/>
    </xf>
    <xf numFmtId="0" fontId="40" fillId="0" borderId="15"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horizontal="left" vertical="top" wrapText="1"/>
    </xf>
    <xf numFmtId="0" fontId="41" fillId="0" borderId="15" xfId="0" applyFont="1" applyBorder="1" applyAlignment="1">
      <alignment horizontal="center" vertical="center"/>
    </xf>
    <xf numFmtId="0" fontId="3" fillId="0" borderId="14" xfId="0" applyFont="1" applyBorder="1" applyAlignment="1">
      <alignment vertical="center"/>
    </xf>
    <xf numFmtId="0" fontId="40" fillId="0" borderId="0" xfId="0" applyFont="1" applyBorder="1" applyAlignment="1">
      <alignment vertical="center"/>
    </xf>
    <xf numFmtId="0" fontId="3" fillId="0" borderId="16" xfId="0" applyFont="1" applyBorder="1" applyAlignment="1">
      <alignment horizontal="center" vertical="center"/>
    </xf>
    <xf numFmtId="0" fontId="3" fillId="0" borderId="18" xfId="0" applyFont="1" applyBorder="1" applyAlignment="1">
      <alignment horizontal="centerContinuous" vertical="distributed"/>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176" fontId="42" fillId="0" borderId="19" xfId="0" applyNumberFormat="1" applyFont="1" applyBorder="1" applyAlignment="1">
      <alignment horizontal="center" vertical="center"/>
    </xf>
    <xf numFmtId="0" fontId="42"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0" xfId="0" applyFont="1" applyBorder="1" applyAlignment="1">
      <alignment horizontal="centerContinuous" vertical="distributed"/>
    </xf>
    <xf numFmtId="0" fontId="42" fillId="0" borderId="15"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176" fontId="42" fillId="0" borderId="27" xfId="0" applyNumberFormat="1" applyFont="1" applyBorder="1" applyAlignment="1">
      <alignment horizontal="center" vertical="center"/>
    </xf>
    <xf numFmtId="178" fontId="3" fillId="0" borderId="12" xfId="0" applyNumberFormat="1" applyFont="1" applyBorder="1" applyAlignment="1">
      <alignment horizontal="center" vertical="center"/>
    </xf>
    <xf numFmtId="178" fontId="3" fillId="0" borderId="28" xfId="0" applyNumberFormat="1" applyFont="1" applyBorder="1" applyAlignment="1">
      <alignment horizontal="center" vertical="center"/>
    </xf>
    <xf numFmtId="0" fontId="37" fillId="0" borderId="0" xfId="0" applyFont="1" applyAlignment="1">
      <alignment horizontal="centerContinuous" vertical="center"/>
    </xf>
    <xf numFmtId="0" fontId="44" fillId="0" borderId="14" xfId="0" applyFont="1" applyBorder="1" applyAlignment="1">
      <alignment vertical="center"/>
    </xf>
    <xf numFmtId="0" fontId="3" fillId="0" borderId="14" xfId="0" applyFont="1" applyBorder="1" applyAlignment="1">
      <alignment horizontal="centerContinuous" vertical="top" wrapText="1"/>
    </xf>
    <xf numFmtId="0" fontId="3" fillId="0" borderId="15" xfId="0" applyFont="1" applyBorder="1" applyAlignment="1">
      <alignment horizontal="centerContinuous" vertical="center"/>
    </xf>
    <xf numFmtId="0" fontId="3" fillId="0" borderId="17" xfId="0" applyFont="1" applyBorder="1" applyAlignment="1">
      <alignment horizontal="left" vertical="distributed"/>
    </xf>
    <xf numFmtId="0" fontId="3" fillId="0" borderId="14" xfId="0" applyFont="1" applyBorder="1" applyAlignment="1">
      <alignment horizontal="centerContinuous" vertical="distributed"/>
    </xf>
    <xf numFmtId="0" fontId="42" fillId="0" borderId="13" xfId="0" applyFont="1" applyBorder="1" applyAlignment="1">
      <alignment horizontal="center" vertical="center"/>
    </xf>
    <xf numFmtId="0" fontId="3" fillId="0" borderId="0" xfId="0" applyFont="1" applyBorder="1" applyAlignment="1">
      <alignment vertical="center"/>
    </xf>
    <xf numFmtId="0" fontId="42" fillId="0" borderId="20" xfId="0" applyFont="1" applyBorder="1" applyAlignment="1">
      <alignment horizontal="center" vertical="center"/>
    </xf>
    <xf numFmtId="176" fontId="42" fillId="0" borderId="29" xfId="0" applyNumberFormat="1" applyFont="1" applyBorder="1" applyAlignment="1">
      <alignment horizontal="center" vertical="center"/>
    </xf>
    <xf numFmtId="178" fontId="3" fillId="0" borderId="30" xfId="0" applyNumberFormat="1" applyFont="1" applyBorder="1" applyAlignment="1">
      <alignment horizontal="center" vertical="center"/>
    </xf>
    <xf numFmtId="0" fontId="3" fillId="0" borderId="17" xfId="0" applyFont="1" applyBorder="1" applyAlignment="1">
      <alignment horizontal="centerContinuous" vertical="distributed"/>
    </xf>
    <xf numFmtId="0" fontId="42" fillId="0" borderId="19" xfId="0" applyFont="1" applyBorder="1" applyAlignment="1">
      <alignment horizontal="center" vertical="center"/>
    </xf>
    <xf numFmtId="0" fontId="42" fillId="0" borderId="25" xfId="0" applyFont="1" applyBorder="1" applyAlignment="1">
      <alignment horizontal="center" vertical="center"/>
    </xf>
    <xf numFmtId="177" fontId="3" fillId="0" borderId="28" xfId="0" applyNumberFormat="1" applyFont="1" applyBorder="1" applyAlignment="1">
      <alignment vertical="center"/>
    </xf>
    <xf numFmtId="0" fontId="33" fillId="0" borderId="0" xfId="0" applyFont="1" applyAlignment="1">
      <alignment vertical="center"/>
    </xf>
    <xf numFmtId="0" fontId="44" fillId="0" borderId="15" xfId="0" applyFont="1" applyBorder="1" applyAlignment="1">
      <alignment horizontal="right" vertical="center"/>
    </xf>
    <xf numFmtId="0" fontId="45" fillId="0" borderId="15" xfId="0" applyFont="1" applyFill="1" applyBorder="1" applyAlignment="1">
      <alignment vertical="center" shrinkToFit="1"/>
    </xf>
    <xf numFmtId="179" fontId="45" fillId="0" borderId="15" xfId="0" applyNumberFormat="1" applyFont="1" applyFill="1" applyBorder="1" applyAlignment="1">
      <alignment horizontal="center" vertical="center" shrinkToFit="1"/>
    </xf>
    <xf numFmtId="180" fontId="45" fillId="0" borderId="15" xfId="0" applyNumberFormat="1" applyFont="1" applyFill="1" applyBorder="1" applyAlignment="1">
      <alignment horizontal="center" vertical="center" shrinkToFit="1"/>
    </xf>
    <xf numFmtId="0" fontId="45" fillId="0" borderId="15" xfId="0" applyFont="1" applyFill="1" applyBorder="1" applyAlignment="1">
      <alignment horizontal="center" vertical="center" shrinkToFit="1"/>
    </xf>
    <xf numFmtId="0" fontId="45" fillId="0" borderId="15" xfId="0" applyFont="1" applyFill="1" applyBorder="1" applyAlignment="1">
      <alignment horizontal="center" vertical="center"/>
    </xf>
    <xf numFmtId="179" fontId="45" fillId="0" borderId="15" xfId="0" applyNumberFormat="1" applyFont="1" applyFill="1" applyBorder="1" applyAlignment="1">
      <alignment horizontal="center" vertical="center"/>
    </xf>
    <xf numFmtId="180" fontId="45" fillId="0" borderId="15" xfId="0" applyNumberFormat="1" applyFont="1" applyFill="1" applyBorder="1" applyAlignment="1">
      <alignment horizontal="center" vertical="center"/>
    </xf>
    <xf numFmtId="178" fontId="3" fillId="0" borderId="28" xfId="0" applyNumberFormat="1" applyFont="1" applyBorder="1" applyAlignment="1">
      <alignment vertical="center"/>
    </xf>
    <xf numFmtId="0" fontId="3" fillId="0" borderId="0" xfId="0" applyFont="1" applyBorder="1" applyAlignment="1">
      <alignment horizontal="center" vertical="top" wrapText="1"/>
    </xf>
    <xf numFmtId="0" fontId="3" fillId="0" borderId="0" xfId="0" applyFont="1" applyBorder="1" applyAlignment="1">
      <alignment horizontal="center" vertical="center"/>
    </xf>
    <xf numFmtId="0" fontId="3" fillId="0" borderId="14" xfId="0" applyFont="1" applyBorder="1" applyAlignment="1">
      <alignment horizontal="center" vertical="top" wrapText="1"/>
    </xf>
    <xf numFmtId="0" fontId="3" fillId="0" borderId="14" xfId="0" applyFont="1" applyBorder="1" applyAlignment="1">
      <alignment horizontal="center" vertical="distributed"/>
    </xf>
    <xf numFmtId="0" fontId="3" fillId="0" borderId="18" xfId="0" applyFont="1" applyBorder="1" applyAlignment="1">
      <alignment horizontal="center" vertical="distributed"/>
    </xf>
    <xf numFmtId="0" fontId="3" fillId="0" borderId="17" xfId="0" applyFont="1" applyBorder="1" applyAlignment="1">
      <alignment horizontal="center" vertical="distributed"/>
    </xf>
    <xf numFmtId="0" fontId="29" fillId="0" borderId="0" xfId="42" applyFont="1"/>
    <xf numFmtId="0" fontId="0" fillId="0" borderId="0" xfId="0" applyFill="1" applyAlignment="1">
      <alignment vertical="center"/>
    </xf>
    <xf numFmtId="0" fontId="30" fillId="0" borderId="0" xfId="0" applyFont="1" applyFill="1" applyAlignment="1">
      <alignment vertical="center"/>
    </xf>
    <xf numFmtId="0" fontId="3" fillId="0" borderId="0" xfId="43" applyFont="1" applyFill="1" applyAlignment="1">
      <alignment vertical="center"/>
    </xf>
    <xf numFmtId="0" fontId="0" fillId="0" borderId="0" xfId="0" applyFill="1" applyAlignment="1">
      <alignment horizontal="center" vertical="center"/>
    </xf>
    <xf numFmtId="0" fontId="42" fillId="0" borderId="31" xfId="43" applyFont="1" applyFill="1" applyBorder="1" applyAlignment="1">
      <alignment vertical="center"/>
    </xf>
    <xf numFmtId="0" fontId="42" fillId="0" borderId="32" xfId="43" applyFont="1" applyFill="1" applyBorder="1" applyAlignment="1">
      <alignment vertical="center"/>
    </xf>
    <xf numFmtId="0" fontId="42" fillId="0" borderId="33" xfId="43" applyFont="1" applyFill="1" applyBorder="1" applyAlignment="1">
      <alignment vertical="center"/>
    </xf>
    <xf numFmtId="0" fontId="37" fillId="0" borderId="34" xfId="43" applyFont="1" applyFill="1" applyBorder="1" applyAlignment="1">
      <alignment vertical="center"/>
    </xf>
    <xf numFmtId="0" fontId="37" fillId="0" borderId="35" xfId="43" applyFont="1" applyFill="1" applyBorder="1" applyAlignment="1">
      <alignment vertical="center"/>
    </xf>
    <xf numFmtId="0" fontId="37" fillId="0" borderId="36" xfId="43" applyFont="1" applyFill="1" applyBorder="1" applyAlignment="1">
      <alignment vertical="center"/>
    </xf>
    <xf numFmtId="0" fontId="37" fillId="0" borderId="0" xfId="43" applyFont="1" applyFill="1" applyBorder="1" applyAlignment="1">
      <alignment horizontal="left" vertical="center"/>
    </xf>
    <xf numFmtId="0" fontId="3" fillId="0" borderId="0" xfId="43" applyFont="1" applyFill="1" applyBorder="1" applyAlignment="1">
      <alignment vertical="center"/>
    </xf>
    <xf numFmtId="0" fontId="24" fillId="0" borderId="15" xfId="0" applyFont="1" applyFill="1" applyBorder="1" applyAlignment="1">
      <alignment vertical="center"/>
    </xf>
    <xf numFmtId="0" fontId="24" fillId="0" borderId="17" xfId="0" applyFont="1" applyFill="1" applyBorder="1" applyAlignment="1">
      <alignment vertical="center"/>
    </xf>
    <xf numFmtId="0" fontId="24" fillId="0" borderId="18" xfId="0" applyFont="1" applyFill="1" applyBorder="1" applyAlignment="1">
      <alignment vertical="center"/>
    </xf>
    <xf numFmtId="3" fontId="24" fillId="0" borderId="17" xfId="0" applyNumberFormat="1" applyFont="1" applyFill="1" applyBorder="1" applyAlignment="1">
      <alignment vertical="center"/>
    </xf>
    <xf numFmtId="3" fontId="24" fillId="0" borderId="18" xfId="0" applyNumberFormat="1" applyFont="1" applyFill="1" applyBorder="1" applyAlignment="1">
      <alignment vertical="center"/>
    </xf>
    <xf numFmtId="181" fontId="24" fillId="0" borderId="15" xfId="0" applyNumberFormat="1" applyFont="1" applyFill="1" applyBorder="1" applyAlignment="1">
      <alignment vertical="center"/>
    </xf>
    <xf numFmtId="0" fontId="24" fillId="0" borderId="0" xfId="0" applyFont="1" applyFill="1" applyAlignment="1">
      <alignment vertical="center"/>
    </xf>
    <xf numFmtId="181" fontId="24" fillId="0" borderId="0" xfId="0" applyNumberFormat="1" applyFont="1" applyFill="1" applyAlignment="1">
      <alignment vertical="center"/>
    </xf>
    <xf numFmtId="0" fontId="24" fillId="0" borderId="31" xfId="0" applyFont="1" applyFill="1" applyBorder="1" applyAlignment="1">
      <alignment horizontal="center" vertical="center"/>
    </xf>
    <xf numFmtId="0" fontId="24" fillId="0" borderId="32" xfId="0" applyFont="1" applyFill="1" applyBorder="1" applyAlignment="1">
      <alignment vertical="center"/>
    </xf>
    <xf numFmtId="181" fontId="24" fillId="24" borderId="37" xfId="0" applyNumberFormat="1" applyFont="1" applyFill="1" applyBorder="1" applyAlignment="1">
      <alignment vertical="center"/>
    </xf>
    <xf numFmtId="0" fontId="24" fillId="0" borderId="33" xfId="0" applyFont="1" applyFill="1" applyBorder="1" applyAlignment="1">
      <alignment vertical="center"/>
    </xf>
    <xf numFmtId="0" fontId="0" fillId="0" borderId="38" xfId="0" applyFill="1" applyBorder="1" applyAlignment="1">
      <alignment vertical="center"/>
    </xf>
    <xf numFmtId="0" fontId="30" fillId="0" borderId="0" xfId="0" applyFont="1" applyFill="1" applyAlignment="1">
      <alignment horizontal="left" vertical="center"/>
    </xf>
    <xf numFmtId="0" fontId="33" fillId="0" borderId="0" xfId="42" applyFont="1" applyAlignment="1">
      <alignment horizontal="center"/>
    </xf>
    <xf numFmtId="0" fontId="0" fillId="0" borderId="0" xfId="0" applyFont="1" applyAlignment="1">
      <alignment horizontal="left" vertical="center"/>
    </xf>
    <xf numFmtId="0" fontId="28"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42" fillId="0" borderId="32" xfId="43" applyFont="1" applyFill="1" applyBorder="1" applyAlignment="1">
      <alignment horizontal="center" vertical="center"/>
    </xf>
    <xf numFmtId="0" fontId="22" fillId="0" borderId="0" xfId="43" applyFont="1" applyFill="1" applyAlignment="1">
      <alignment horizontal="center" vertical="center" wrapText="1"/>
    </xf>
    <xf numFmtId="0" fontId="22" fillId="0" borderId="0" xfId="43" applyFont="1" applyFill="1" applyAlignment="1">
      <alignment horizontal="center" vertical="center"/>
    </xf>
    <xf numFmtId="0" fontId="47" fillId="24" borderId="45" xfId="0" applyFont="1" applyFill="1" applyBorder="1" applyAlignment="1">
      <alignment horizontal="center" vertical="center"/>
    </xf>
    <xf numFmtId="0" fontId="47" fillId="24" borderId="46" xfId="0" applyFont="1" applyFill="1" applyBorder="1" applyAlignment="1">
      <alignment horizontal="center" vertical="center"/>
    </xf>
    <xf numFmtId="0" fontId="47" fillId="24" borderId="47" xfId="0" applyFont="1" applyFill="1" applyBorder="1" applyAlignment="1">
      <alignment horizontal="center" vertical="center"/>
    </xf>
    <xf numFmtId="0" fontId="47" fillId="24" borderId="48" xfId="0" applyFont="1" applyFill="1" applyBorder="1" applyAlignment="1">
      <alignment horizontal="center" vertical="center"/>
    </xf>
    <xf numFmtId="0" fontId="47" fillId="24" borderId="49" xfId="0" applyFont="1" applyFill="1" applyBorder="1" applyAlignment="1">
      <alignment horizontal="center" vertical="center"/>
    </xf>
    <xf numFmtId="0" fontId="47" fillId="24" borderId="50" xfId="0" applyFont="1" applyFill="1" applyBorder="1" applyAlignment="1">
      <alignment horizontal="center" vertical="center"/>
    </xf>
    <xf numFmtId="0" fontId="47" fillId="0" borderId="0" xfId="0" applyFont="1" applyFill="1" applyAlignment="1">
      <alignment horizontal="left" vertical="center"/>
    </xf>
    <xf numFmtId="0" fontId="30" fillId="0" borderId="0" xfId="0" applyFont="1" applyFill="1" applyAlignment="1">
      <alignment horizontal="left" vertical="center"/>
    </xf>
    <xf numFmtId="0" fontId="37" fillId="0" borderId="35" xfId="43" applyFont="1" applyFill="1" applyBorder="1" applyAlignment="1">
      <alignment horizontal="center" vertical="center"/>
    </xf>
    <xf numFmtId="0" fontId="37" fillId="0" borderId="39" xfId="43" applyFont="1" applyFill="1" applyBorder="1" applyAlignment="1">
      <alignment horizontal="left" vertical="center"/>
    </xf>
    <xf numFmtId="0" fontId="37" fillId="0" borderId="40" xfId="43" applyFont="1" applyFill="1" applyBorder="1" applyAlignment="1">
      <alignment horizontal="left" vertical="center"/>
    </xf>
    <xf numFmtId="0" fontId="37" fillId="0" borderId="41" xfId="43" applyFont="1" applyFill="1" applyBorder="1" applyAlignment="1">
      <alignment horizontal="left" vertical="center"/>
    </xf>
    <xf numFmtId="0" fontId="37" fillId="0" borderId="42" xfId="43" applyFont="1" applyFill="1" applyBorder="1" applyAlignment="1">
      <alignment horizontal="left" vertical="center"/>
    </xf>
    <xf numFmtId="0" fontId="37" fillId="0" borderId="43" xfId="43" applyFont="1" applyFill="1" applyBorder="1" applyAlignment="1">
      <alignment horizontal="left" vertical="center"/>
    </xf>
    <xf numFmtId="0" fontId="37" fillId="0" borderId="44" xfId="43" applyFont="1" applyFill="1" applyBorder="1" applyAlignment="1">
      <alignment horizontal="left" vertical="center"/>
    </xf>
    <xf numFmtId="0" fontId="24" fillId="0" borderId="15" xfId="0" applyFont="1" applyFill="1" applyBorder="1" applyAlignment="1">
      <alignment horizontal="left" vertical="center"/>
    </xf>
    <xf numFmtId="0" fontId="0" fillId="0" borderId="15" xfId="0" applyFill="1" applyBorder="1" applyAlignment="1">
      <alignment horizontal="center" vertical="center"/>
    </xf>
    <xf numFmtId="0" fontId="24" fillId="0" borderId="15" xfId="0" applyFont="1" applyFill="1" applyBorder="1" applyAlignment="1">
      <alignment horizontal="center" vertical="center"/>
    </xf>
    <xf numFmtId="0" fontId="0" fillId="0" borderId="0" xfId="0" applyFill="1" applyAlignment="1">
      <alignment horizontal="center" vertical="center"/>
    </xf>
    <xf numFmtId="0" fontId="3" fillId="0" borderId="17" xfId="0" applyFont="1" applyBorder="1" applyAlignment="1">
      <alignment horizontal="center" vertical="distributed"/>
    </xf>
    <xf numFmtId="0" fontId="3" fillId="0" borderId="14" xfId="0" applyFont="1" applyBorder="1" applyAlignment="1">
      <alignment horizontal="center" vertical="distributed"/>
    </xf>
    <xf numFmtId="0" fontId="43" fillId="0" borderId="17" xfId="0" applyFont="1" applyBorder="1" applyAlignment="1">
      <alignment horizontal="center" vertical="center"/>
    </xf>
    <xf numFmtId="0" fontId="43" fillId="0" borderId="14" xfId="0" applyFont="1" applyBorder="1" applyAlignment="1">
      <alignment horizontal="center"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0" fontId="43" fillId="0" borderId="54" xfId="0" applyFont="1" applyBorder="1" applyAlignment="1">
      <alignment horizontal="center" vertical="center"/>
    </xf>
    <xf numFmtId="0" fontId="43" fillId="0" borderId="24" xfId="0" applyFont="1" applyBorder="1" applyAlignment="1">
      <alignment horizontal="center" vertical="center"/>
    </xf>
    <xf numFmtId="0" fontId="40" fillId="0" borderId="51" xfId="0" applyFont="1" applyBorder="1" applyAlignment="1">
      <alignment horizontal="center" vertical="center"/>
    </xf>
    <xf numFmtId="0" fontId="40" fillId="0" borderId="52" xfId="0" applyFont="1" applyBorder="1" applyAlignment="1">
      <alignment horizontal="center" vertical="center"/>
    </xf>
    <xf numFmtId="0" fontId="40" fillId="0" borderId="53" xfId="0" applyFont="1" applyBorder="1" applyAlignment="1">
      <alignment horizontal="center" vertical="center"/>
    </xf>
    <xf numFmtId="0" fontId="3" fillId="0" borderId="17" xfId="0" applyFont="1" applyBorder="1" applyAlignment="1">
      <alignment horizontal="center" vertical="top" wrapText="1"/>
    </xf>
    <xf numFmtId="0" fontId="3" fillId="0" borderId="14" xfId="0" applyFont="1" applyBorder="1" applyAlignment="1">
      <alignment horizontal="center" vertical="top" wrapText="1"/>
    </xf>
    <xf numFmtId="0" fontId="3" fillId="0" borderId="16" xfId="0" applyFont="1" applyBorder="1" applyAlignment="1">
      <alignment horizontal="center" vertical="top" wrapText="1"/>
    </xf>
    <xf numFmtId="0" fontId="40" fillId="0" borderId="17" xfId="0" applyFont="1" applyBorder="1" applyAlignment="1">
      <alignment horizontal="left" vertical="center"/>
    </xf>
    <xf numFmtId="0" fontId="40" fillId="0" borderId="14" xfId="0" applyFont="1" applyBorder="1" applyAlignment="1">
      <alignment horizontal="left" vertical="center"/>
    </xf>
    <xf numFmtId="0" fontId="42" fillId="0" borderId="17" xfId="0" applyFont="1" applyBorder="1" applyAlignment="1">
      <alignment horizontal="center" vertical="center" wrapText="1"/>
    </xf>
    <xf numFmtId="0" fontId="42" fillId="0" borderId="14" xfId="0" applyFont="1" applyBorder="1" applyAlignment="1">
      <alignment horizontal="center" vertical="center" wrapText="1"/>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42" fillId="0" borderId="16" xfId="0" applyFont="1" applyBorder="1" applyAlignment="1">
      <alignment horizontal="center" vertical="center" wrapText="1"/>
    </xf>
    <xf numFmtId="0" fontId="40" fillId="0" borderId="55" xfId="0" applyFont="1" applyBorder="1" applyAlignment="1">
      <alignment horizontal="left" vertical="center"/>
    </xf>
    <xf numFmtId="0" fontId="40" fillId="0" borderId="56" xfId="0" applyFont="1" applyBorder="1" applyAlignment="1">
      <alignment horizontal="left" vertical="center"/>
    </xf>
    <xf numFmtId="0" fontId="45" fillId="0" borderId="17"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17" xfId="0"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45" fillId="0" borderId="18" xfId="0" applyFont="1" applyFill="1" applyBorder="1" applyAlignment="1">
      <alignment horizontal="center"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要項" xfId="42"/>
    <cellStyle name="標準_要項1"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219075</xdr:colOff>
      <xdr:row>96</xdr:row>
      <xdr:rowOff>57150</xdr:rowOff>
    </xdr:from>
    <xdr:to>
      <xdr:col>7</xdr:col>
      <xdr:colOff>571500</xdr:colOff>
      <xdr:row>103</xdr:row>
      <xdr:rowOff>228600</xdr:rowOff>
    </xdr:to>
    <xdr:grpSp>
      <xdr:nvGrpSpPr>
        <xdr:cNvPr id="59659" name="Group 26"/>
        <xdr:cNvGrpSpPr>
          <a:grpSpLocks/>
        </xdr:cNvGrpSpPr>
      </xdr:nvGrpSpPr>
      <xdr:grpSpPr bwMode="auto">
        <a:xfrm>
          <a:off x="266700" y="21993225"/>
          <a:ext cx="4533900" cy="1704975"/>
          <a:chOff x="105" y="663"/>
          <a:chExt cx="419" cy="151"/>
        </a:xfrm>
      </xdr:grpSpPr>
      <xdr:grpSp>
        <xdr:nvGrpSpPr>
          <xdr:cNvPr id="59680" name="Group 27"/>
          <xdr:cNvGrpSpPr>
            <a:grpSpLocks/>
          </xdr:cNvGrpSpPr>
        </xdr:nvGrpSpPr>
        <xdr:grpSpPr bwMode="auto">
          <a:xfrm>
            <a:off x="105" y="663"/>
            <a:ext cx="373" cy="110"/>
            <a:chOff x="105" y="663"/>
            <a:chExt cx="373" cy="110"/>
          </a:xfrm>
        </xdr:grpSpPr>
        <xdr:sp macro="" textlink="">
          <xdr:nvSpPr>
            <xdr:cNvPr id="4124" name="Text Box 28">
              <a:extLst>
                <a:ext uri="{FF2B5EF4-FFF2-40B4-BE49-F238E27FC236}"/>
              </a:extLst>
            </xdr:cNvPr>
            <xdr:cNvSpPr txBox="1">
              <a:spLocks noChangeArrowheads="1"/>
            </xdr:cNvSpPr>
          </xdr:nvSpPr>
          <xdr:spPr bwMode="auto">
            <a:xfrm>
              <a:off x="105"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先鋒</a:t>
              </a:r>
            </a:p>
          </xdr:txBody>
        </xdr:sp>
        <xdr:sp macro="" textlink="">
          <xdr:nvSpPr>
            <xdr:cNvPr id="4125" name="Text Box 29">
              <a:extLst>
                <a:ext uri="{FF2B5EF4-FFF2-40B4-BE49-F238E27FC236}"/>
              </a:extLst>
            </xdr:cNvPr>
            <xdr:cNvSpPr txBox="1">
              <a:spLocks noChangeArrowheads="1"/>
            </xdr:cNvSpPr>
          </xdr:nvSpPr>
          <xdr:spPr bwMode="auto">
            <a:xfrm>
              <a:off x="167"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次鋒</a:t>
              </a:r>
            </a:p>
          </xdr:txBody>
        </xdr:sp>
        <xdr:sp macro="" textlink="">
          <xdr:nvSpPr>
            <xdr:cNvPr id="4126" name="Text Box 30">
              <a:extLst>
                <a:ext uri="{FF2B5EF4-FFF2-40B4-BE49-F238E27FC236}"/>
              </a:extLst>
            </xdr:cNvPr>
            <xdr:cNvSpPr txBox="1">
              <a:spLocks noChangeArrowheads="1"/>
            </xdr:cNvSpPr>
          </xdr:nvSpPr>
          <xdr:spPr bwMode="auto">
            <a:xfrm>
              <a:off x="229" y="663"/>
              <a:ext cx="63"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中堅</a:t>
              </a:r>
            </a:p>
          </xdr:txBody>
        </xdr:sp>
        <xdr:sp macro="" textlink="">
          <xdr:nvSpPr>
            <xdr:cNvPr id="4127" name="Text Box 31">
              <a:extLst>
                <a:ext uri="{FF2B5EF4-FFF2-40B4-BE49-F238E27FC236}"/>
              </a:extLst>
            </xdr:cNvPr>
            <xdr:cNvSpPr txBox="1">
              <a:spLocks noChangeArrowheads="1"/>
            </xdr:cNvSpPr>
          </xdr:nvSpPr>
          <xdr:spPr bwMode="auto">
            <a:xfrm>
              <a:off x="292"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副将</a:t>
              </a:r>
            </a:p>
          </xdr:txBody>
        </xdr:sp>
        <xdr:sp macro="" textlink="">
          <xdr:nvSpPr>
            <xdr:cNvPr id="4128" name="Text Box 32">
              <a:extLst>
                <a:ext uri="{FF2B5EF4-FFF2-40B4-BE49-F238E27FC236}"/>
              </a:extLst>
            </xdr:cNvPr>
            <xdr:cNvSpPr txBox="1">
              <a:spLocks noChangeArrowheads="1"/>
            </xdr:cNvSpPr>
          </xdr:nvSpPr>
          <xdr:spPr bwMode="auto">
            <a:xfrm>
              <a:off x="353" y="663"/>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大将</a:t>
              </a:r>
            </a:p>
          </xdr:txBody>
        </xdr:sp>
        <xdr:sp macro="" textlink="">
          <xdr:nvSpPr>
            <xdr:cNvPr id="4129" name="Text Box 33">
              <a:extLst>
                <a:ext uri="{FF2B5EF4-FFF2-40B4-BE49-F238E27FC236}"/>
              </a:extLst>
            </xdr:cNvPr>
            <xdr:cNvSpPr txBox="1">
              <a:spLocks noChangeArrowheads="1"/>
            </xdr:cNvSpPr>
          </xdr:nvSpPr>
          <xdr:spPr bwMode="auto">
            <a:xfrm>
              <a:off x="105"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30" name="Text Box 34">
              <a:extLst>
                <a:ext uri="{FF2B5EF4-FFF2-40B4-BE49-F238E27FC236}"/>
              </a:extLst>
            </xdr:cNvPr>
            <xdr:cNvSpPr txBox="1">
              <a:spLocks noChangeArrowheads="1"/>
            </xdr:cNvSpPr>
          </xdr:nvSpPr>
          <xdr:spPr bwMode="auto">
            <a:xfrm>
              <a:off x="292"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31" name="Text Box 35">
              <a:extLst>
                <a:ext uri="{FF2B5EF4-FFF2-40B4-BE49-F238E27FC236}"/>
              </a:extLst>
            </xdr:cNvPr>
            <xdr:cNvSpPr txBox="1">
              <a:spLocks noChangeArrowheads="1"/>
            </xdr:cNvSpPr>
          </xdr:nvSpPr>
          <xdr:spPr bwMode="auto">
            <a:xfrm>
              <a:off x="167"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32" name="Text Box 36">
              <a:extLst>
                <a:ext uri="{FF2B5EF4-FFF2-40B4-BE49-F238E27FC236}"/>
              </a:extLst>
            </xdr:cNvPr>
            <xdr:cNvSpPr txBox="1">
              <a:spLocks noChangeArrowheads="1"/>
            </xdr:cNvSpPr>
          </xdr:nvSpPr>
          <xdr:spPr bwMode="auto">
            <a:xfrm>
              <a:off x="229" y="685"/>
              <a:ext cx="63"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33" name="Text Box 37">
              <a:extLst>
                <a:ext uri="{FF2B5EF4-FFF2-40B4-BE49-F238E27FC236}"/>
              </a:extLst>
            </xdr:cNvPr>
            <xdr:cNvSpPr txBox="1">
              <a:spLocks noChangeArrowheads="1"/>
            </xdr:cNvSpPr>
          </xdr:nvSpPr>
          <xdr:spPr bwMode="auto">
            <a:xfrm>
              <a:off x="353" y="685"/>
              <a:ext cx="62" cy="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34" name="Text Box 38">
              <a:extLst>
                <a:ext uri="{FF2B5EF4-FFF2-40B4-BE49-F238E27FC236}"/>
              </a:extLst>
            </xdr:cNvPr>
            <xdr:cNvSpPr txBox="1">
              <a:spLocks noChangeArrowheads="1"/>
            </xdr:cNvSpPr>
          </xdr:nvSpPr>
          <xdr:spPr bwMode="auto">
            <a:xfrm>
              <a:off x="415" y="663"/>
              <a:ext cx="63" cy="1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チーム名</a:t>
              </a:r>
            </a:p>
          </xdr:txBody>
        </xdr:sp>
      </xdr:grpSp>
      <xdr:sp macro="" textlink="">
        <xdr:nvSpPr>
          <xdr:cNvPr id="59681" name="Line 39"/>
          <xdr:cNvSpPr>
            <a:spLocks noChangeShapeType="1"/>
          </xdr:cNvSpPr>
        </xdr:nvSpPr>
        <xdr:spPr bwMode="auto">
          <a:xfrm>
            <a:off x="477" y="663"/>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82" name="Line 40"/>
          <xdr:cNvSpPr>
            <a:spLocks noChangeShapeType="1"/>
          </xdr:cNvSpPr>
        </xdr:nvSpPr>
        <xdr:spPr bwMode="auto">
          <a:xfrm>
            <a:off x="477" y="773"/>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83" name="Line 41"/>
          <xdr:cNvSpPr>
            <a:spLocks noChangeShapeType="1"/>
          </xdr:cNvSpPr>
        </xdr:nvSpPr>
        <xdr:spPr bwMode="auto">
          <a:xfrm>
            <a:off x="495" y="664"/>
            <a:ext cx="0" cy="1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138" name="Text Box 42">
            <a:extLst>
              <a:ext uri="{FF2B5EF4-FFF2-40B4-BE49-F238E27FC236}"/>
            </a:extLst>
          </xdr:cNvPr>
          <xdr:cNvSpPr txBox="1">
            <a:spLocks noChangeArrowheads="1"/>
          </xdr:cNvSpPr>
        </xdr:nvSpPr>
        <xdr:spPr bwMode="auto">
          <a:xfrm>
            <a:off x="485" y="710"/>
            <a:ext cx="39"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27cm</a:t>
            </a:r>
          </a:p>
        </xdr:txBody>
      </xdr:sp>
      <xdr:sp macro="" textlink="">
        <xdr:nvSpPr>
          <xdr:cNvPr id="59685" name="Line 43"/>
          <xdr:cNvSpPr>
            <a:spLocks noChangeShapeType="1"/>
          </xdr:cNvSpPr>
        </xdr:nvSpPr>
        <xdr:spPr bwMode="auto">
          <a:xfrm>
            <a:off x="105" y="773"/>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86" name="Line 44"/>
          <xdr:cNvSpPr>
            <a:spLocks noChangeShapeType="1"/>
          </xdr:cNvSpPr>
        </xdr:nvSpPr>
        <xdr:spPr bwMode="auto">
          <a:xfrm>
            <a:off x="105" y="795"/>
            <a:ext cx="3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9687" name="Line 45"/>
          <xdr:cNvSpPr>
            <a:spLocks noChangeShapeType="1"/>
          </xdr:cNvSpPr>
        </xdr:nvSpPr>
        <xdr:spPr bwMode="auto">
          <a:xfrm>
            <a:off x="477" y="773"/>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42" name="Text Box 46">
            <a:extLst>
              <a:ext uri="{FF2B5EF4-FFF2-40B4-BE49-F238E27FC236}"/>
            </a:extLst>
          </xdr:cNvPr>
          <xdr:cNvSpPr txBox="1">
            <a:spLocks noChangeArrowheads="1"/>
          </xdr:cNvSpPr>
        </xdr:nvSpPr>
        <xdr:spPr bwMode="auto">
          <a:xfrm>
            <a:off x="268" y="787"/>
            <a:ext cx="39"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79cm</a:t>
            </a:r>
          </a:p>
        </xdr:txBody>
      </xdr:sp>
    </xdr:grpSp>
    <xdr:clientData/>
  </xdr:twoCellAnchor>
  <xdr:twoCellAnchor>
    <xdr:from>
      <xdr:col>8</xdr:col>
      <xdr:colOff>133350</xdr:colOff>
      <xdr:row>96</xdr:row>
      <xdr:rowOff>47625</xdr:rowOff>
    </xdr:from>
    <xdr:to>
      <xdr:col>14</xdr:col>
      <xdr:colOff>209550</xdr:colOff>
      <xdr:row>104</xdr:row>
      <xdr:rowOff>19050</xdr:rowOff>
    </xdr:to>
    <xdr:grpSp>
      <xdr:nvGrpSpPr>
        <xdr:cNvPr id="59660" name="Group 47"/>
        <xdr:cNvGrpSpPr>
          <a:grpSpLocks/>
        </xdr:cNvGrpSpPr>
      </xdr:nvGrpSpPr>
      <xdr:grpSpPr bwMode="auto">
        <a:xfrm>
          <a:off x="5048250" y="21983700"/>
          <a:ext cx="4667250" cy="1743075"/>
          <a:chOff x="105" y="854"/>
          <a:chExt cx="419" cy="151"/>
        </a:xfrm>
      </xdr:grpSpPr>
      <xdr:sp macro="" textlink="">
        <xdr:nvSpPr>
          <xdr:cNvPr id="4144" name="Text Box 48">
            <a:extLst>
              <a:ext uri="{FF2B5EF4-FFF2-40B4-BE49-F238E27FC236}"/>
            </a:extLst>
          </xdr:cNvPr>
          <xdr:cNvSpPr txBox="1">
            <a:spLocks noChangeArrowheads="1"/>
          </xdr:cNvSpPr>
        </xdr:nvSpPr>
        <xdr:spPr bwMode="auto">
          <a:xfrm>
            <a:off x="108"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先鋒</a:t>
            </a:r>
          </a:p>
        </xdr:txBody>
      </xdr:sp>
      <xdr:sp macro="" textlink="">
        <xdr:nvSpPr>
          <xdr:cNvPr id="4145" name="Text Box 49">
            <a:extLst>
              <a:ext uri="{FF2B5EF4-FFF2-40B4-BE49-F238E27FC236}"/>
            </a:extLst>
          </xdr:cNvPr>
          <xdr:cNvSpPr txBox="1">
            <a:spLocks noChangeArrowheads="1"/>
          </xdr:cNvSpPr>
        </xdr:nvSpPr>
        <xdr:spPr bwMode="auto">
          <a:xfrm>
            <a:off x="170" y="854"/>
            <a:ext cx="59"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sp macro="" textlink="">
        <xdr:nvSpPr>
          <xdr:cNvPr id="4146" name="Text Box 50">
            <a:extLst>
              <a:ext uri="{FF2B5EF4-FFF2-40B4-BE49-F238E27FC236}"/>
            </a:extLst>
          </xdr:cNvPr>
          <xdr:cNvSpPr txBox="1">
            <a:spLocks noChangeArrowheads="1"/>
          </xdr:cNvSpPr>
        </xdr:nvSpPr>
        <xdr:spPr bwMode="auto">
          <a:xfrm>
            <a:off x="229"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中堅</a:t>
            </a:r>
          </a:p>
        </xdr:txBody>
      </xdr:sp>
      <xdr:sp macro="" textlink="">
        <xdr:nvSpPr>
          <xdr:cNvPr id="4147" name="Text Box 51">
            <a:extLst>
              <a:ext uri="{FF2B5EF4-FFF2-40B4-BE49-F238E27FC236}"/>
            </a:extLst>
          </xdr:cNvPr>
          <xdr:cNvSpPr txBox="1">
            <a:spLocks noChangeArrowheads="1"/>
          </xdr:cNvSpPr>
        </xdr:nvSpPr>
        <xdr:spPr bwMode="auto">
          <a:xfrm>
            <a:off x="291"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ja-JP" altLang="en-US"/>
          </a:p>
        </xdr:txBody>
      </xdr:sp>
      <xdr:sp macro="" textlink="">
        <xdr:nvSpPr>
          <xdr:cNvPr id="4148" name="Text Box 52">
            <a:extLst>
              <a:ext uri="{FF2B5EF4-FFF2-40B4-BE49-F238E27FC236}"/>
            </a:extLst>
          </xdr:cNvPr>
          <xdr:cNvSpPr txBox="1">
            <a:spLocks noChangeArrowheads="1"/>
          </xdr:cNvSpPr>
        </xdr:nvSpPr>
        <xdr:spPr bwMode="auto">
          <a:xfrm>
            <a:off x="353" y="854"/>
            <a:ext cx="62"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100" b="0" i="0" u="none" strike="noStrike" baseline="0">
                <a:solidFill>
                  <a:srgbClr val="000000"/>
                </a:solidFill>
                <a:latin typeface="HG丸ｺﾞｼｯｸM-PRO"/>
                <a:ea typeface="HG丸ｺﾞｼｯｸM-PRO"/>
              </a:rPr>
              <a:t>大将</a:t>
            </a:r>
          </a:p>
        </xdr:txBody>
      </xdr:sp>
      <xdr:sp macro="" textlink="">
        <xdr:nvSpPr>
          <xdr:cNvPr id="4149" name="Text Box 53">
            <a:extLst>
              <a:ext uri="{FF2B5EF4-FFF2-40B4-BE49-F238E27FC236}"/>
            </a:extLst>
          </xdr:cNvPr>
          <xdr:cNvSpPr txBox="1">
            <a:spLocks noChangeArrowheads="1"/>
          </xdr:cNvSpPr>
        </xdr:nvSpPr>
        <xdr:spPr bwMode="auto">
          <a:xfrm>
            <a:off x="108" y="876"/>
            <a:ext cx="62" cy="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50" name="Text Box 54">
            <a:extLst>
              <a:ext uri="{FF2B5EF4-FFF2-40B4-BE49-F238E27FC236}"/>
            </a:extLst>
          </xdr:cNvPr>
          <xdr:cNvSpPr txBox="1">
            <a:spLocks noChangeArrowheads="1"/>
          </xdr:cNvSpPr>
        </xdr:nvSpPr>
        <xdr:spPr bwMode="auto">
          <a:xfrm>
            <a:off x="291" y="876"/>
            <a:ext cx="62" cy="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sp macro="" textlink="">
        <xdr:nvSpPr>
          <xdr:cNvPr id="4151" name="Text Box 55">
            <a:extLst>
              <a:ext uri="{FF2B5EF4-FFF2-40B4-BE49-F238E27FC236}"/>
            </a:extLst>
          </xdr:cNvPr>
          <xdr:cNvSpPr txBox="1">
            <a:spLocks noChangeArrowheads="1"/>
          </xdr:cNvSpPr>
        </xdr:nvSpPr>
        <xdr:spPr bwMode="auto">
          <a:xfrm>
            <a:off x="170" y="876"/>
            <a:ext cx="59" cy="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sp macro="" textlink="">
        <xdr:nvSpPr>
          <xdr:cNvPr id="4152" name="Text Box 56">
            <a:extLst>
              <a:ext uri="{FF2B5EF4-FFF2-40B4-BE49-F238E27FC236}"/>
            </a:extLst>
          </xdr:cNvPr>
          <xdr:cNvSpPr txBox="1">
            <a:spLocks noChangeArrowheads="1"/>
          </xdr:cNvSpPr>
        </xdr:nvSpPr>
        <xdr:spPr bwMode="auto">
          <a:xfrm>
            <a:off x="229" y="876"/>
            <a:ext cx="62" cy="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53" name="Text Box 57">
            <a:extLst>
              <a:ext uri="{FF2B5EF4-FFF2-40B4-BE49-F238E27FC236}"/>
            </a:extLst>
          </xdr:cNvPr>
          <xdr:cNvSpPr txBox="1">
            <a:spLocks noChangeArrowheads="1"/>
          </xdr:cNvSpPr>
        </xdr:nvSpPr>
        <xdr:spPr bwMode="auto">
          <a:xfrm>
            <a:off x="353" y="876"/>
            <a:ext cx="62" cy="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氏　名</a:t>
            </a:r>
          </a:p>
        </xdr:txBody>
      </xdr:sp>
      <xdr:sp macro="" textlink="">
        <xdr:nvSpPr>
          <xdr:cNvPr id="4154" name="Text Box 58">
            <a:extLst>
              <a:ext uri="{FF2B5EF4-FFF2-40B4-BE49-F238E27FC236}"/>
            </a:extLst>
          </xdr:cNvPr>
          <xdr:cNvSpPr txBox="1">
            <a:spLocks noChangeArrowheads="1"/>
          </xdr:cNvSpPr>
        </xdr:nvSpPr>
        <xdr:spPr bwMode="auto">
          <a:xfrm>
            <a:off x="415" y="854"/>
            <a:ext cx="60" cy="11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100" b="0" i="0" u="none" strike="noStrike" baseline="0">
                <a:solidFill>
                  <a:srgbClr val="000000"/>
                </a:solidFill>
                <a:latin typeface="HG丸ｺﾞｼｯｸM-PRO"/>
                <a:ea typeface="HG丸ｺﾞｼｯｸM-PRO"/>
              </a:rPr>
              <a:t>チーム名</a:t>
            </a:r>
          </a:p>
        </xdr:txBody>
      </xdr:sp>
      <xdr:sp macro="" textlink="">
        <xdr:nvSpPr>
          <xdr:cNvPr id="59672" name="Line 59"/>
          <xdr:cNvSpPr>
            <a:spLocks noChangeShapeType="1"/>
          </xdr:cNvSpPr>
        </xdr:nvSpPr>
        <xdr:spPr bwMode="auto">
          <a:xfrm>
            <a:off x="477" y="854"/>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73" name="Line 60"/>
          <xdr:cNvSpPr>
            <a:spLocks noChangeShapeType="1"/>
          </xdr:cNvSpPr>
        </xdr:nvSpPr>
        <xdr:spPr bwMode="auto">
          <a:xfrm>
            <a:off x="477" y="964"/>
            <a:ext cx="3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74" name="Line 61"/>
          <xdr:cNvSpPr>
            <a:spLocks noChangeShapeType="1"/>
          </xdr:cNvSpPr>
        </xdr:nvSpPr>
        <xdr:spPr bwMode="auto">
          <a:xfrm>
            <a:off x="495" y="855"/>
            <a:ext cx="0" cy="109"/>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4158" name="Text Box 62">
            <a:extLst>
              <a:ext uri="{FF2B5EF4-FFF2-40B4-BE49-F238E27FC236}"/>
            </a:extLst>
          </xdr:cNvPr>
          <xdr:cNvSpPr txBox="1">
            <a:spLocks noChangeArrowheads="1"/>
          </xdr:cNvSpPr>
        </xdr:nvSpPr>
        <xdr:spPr bwMode="auto">
          <a:xfrm>
            <a:off x="485" y="901"/>
            <a:ext cx="39"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27cm</a:t>
            </a:r>
          </a:p>
        </xdr:txBody>
      </xdr:sp>
      <xdr:sp macro="" textlink="">
        <xdr:nvSpPr>
          <xdr:cNvPr id="59676" name="Line 63"/>
          <xdr:cNvSpPr>
            <a:spLocks noChangeShapeType="1"/>
          </xdr:cNvSpPr>
        </xdr:nvSpPr>
        <xdr:spPr bwMode="auto">
          <a:xfrm>
            <a:off x="105" y="964"/>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677" name="Line 64"/>
          <xdr:cNvSpPr>
            <a:spLocks noChangeShapeType="1"/>
          </xdr:cNvSpPr>
        </xdr:nvSpPr>
        <xdr:spPr bwMode="auto">
          <a:xfrm>
            <a:off x="105" y="986"/>
            <a:ext cx="37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9678" name="Line 65"/>
          <xdr:cNvSpPr>
            <a:spLocks noChangeShapeType="1"/>
          </xdr:cNvSpPr>
        </xdr:nvSpPr>
        <xdr:spPr bwMode="auto">
          <a:xfrm>
            <a:off x="477" y="964"/>
            <a:ext cx="0" cy="4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62" name="Text Box 66">
            <a:extLst>
              <a:ext uri="{FF2B5EF4-FFF2-40B4-BE49-F238E27FC236}"/>
            </a:extLst>
          </xdr:cNvPr>
          <xdr:cNvSpPr txBox="1">
            <a:spLocks noChangeArrowheads="1"/>
          </xdr:cNvSpPr>
        </xdr:nvSpPr>
        <xdr:spPr bwMode="auto">
          <a:xfrm>
            <a:off x="268" y="978"/>
            <a:ext cx="3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79cm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noda19860110-judo@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13"/>
  </sheetPr>
  <dimension ref="A3:N118"/>
  <sheetViews>
    <sheetView tabSelected="1" view="pageBreakPreview" zoomScaleNormal="100" zoomScaleSheetLayoutView="100" workbookViewId="0">
      <selection activeCell="K10" sqref="K10"/>
    </sheetView>
  </sheetViews>
  <sheetFormatPr defaultRowHeight="13.5"/>
  <cols>
    <col min="1" max="1" width="0.625" style="1" customWidth="1"/>
    <col min="2" max="4" width="9" style="1" customWidth="1"/>
    <col min="5" max="5" width="9.875" style="1" bestFit="1" customWidth="1"/>
    <col min="6" max="13" width="9" style="1" customWidth="1"/>
    <col min="14" max="14" width="15.25" style="1" customWidth="1"/>
    <col min="15" max="16384" width="9" style="1"/>
  </cols>
  <sheetData>
    <row r="3" spans="2:14" ht="23.25" customHeight="1">
      <c r="B3" s="122" t="s">
        <v>0</v>
      </c>
      <c r="C3" s="123"/>
      <c r="D3" s="123"/>
      <c r="E3" s="123"/>
      <c r="F3" s="123"/>
      <c r="G3" s="123"/>
      <c r="H3" s="123"/>
      <c r="I3" s="123"/>
      <c r="J3" s="123"/>
      <c r="K3" s="3"/>
      <c r="L3" s="3"/>
      <c r="M3" s="3"/>
      <c r="N3" s="3"/>
    </row>
    <row r="4" spans="2:14" ht="21">
      <c r="B4" s="4" t="s">
        <v>71</v>
      </c>
      <c r="C4" s="3"/>
      <c r="D4" s="3"/>
      <c r="E4" s="3"/>
      <c r="F4" s="3"/>
      <c r="G4" s="3"/>
      <c r="H4" s="3"/>
      <c r="I4" s="3"/>
      <c r="J4" s="3"/>
      <c r="K4" s="3"/>
      <c r="L4" s="3"/>
      <c r="M4" s="3"/>
      <c r="N4" s="3"/>
    </row>
    <row r="5" spans="2:14" ht="9.75" customHeight="1"/>
    <row r="6" spans="2:14" ht="18" customHeight="1">
      <c r="B6" s="5" t="s">
        <v>1</v>
      </c>
      <c r="C6" s="6"/>
      <c r="D6" s="7" t="s">
        <v>70</v>
      </c>
      <c r="E6" s="7"/>
      <c r="F6" s="7"/>
      <c r="G6" s="7"/>
      <c r="H6" s="7"/>
      <c r="I6" s="7"/>
      <c r="J6" s="7"/>
      <c r="K6" s="7"/>
      <c r="L6" s="7"/>
      <c r="M6" s="7"/>
      <c r="N6" s="7"/>
    </row>
    <row r="7" spans="2:14" ht="18" customHeight="1">
      <c r="B7" s="6" t="s">
        <v>2</v>
      </c>
      <c r="C7" s="6"/>
      <c r="D7" s="120" t="s">
        <v>18</v>
      </c>
      <c r="E7" s="120"/>
      <c r="F7" s="120"/>
      <c r="G7" s="120"/>
      <c r="H7" s="120"/>
      <c r="I7" s="120"/>
      <c r="J7" s="120"/>
      <c r="K7" s="120"/>
      <c r="L7" s="120"/>
      <c r="M7" s="120"/>
      <c r="N7" s="120"/>
    </row>
    <row r="8" spans="2:14" ht="18" customHeight="1">
      <c r="B8" s="6"/>
      <c r="C8" s="6"/>
      <c r="D8" s="7" t="s">
        <v>3</v>
      </c>
      <c r="E8" s="7"/>
      <c r="F8" s="7"/>
      <c r="G8" s="7"/>
      <c r="H8" s="7"/>
      <c r="I8" s="7"/>
      <c r="J8" s="7"/>
      <c r="K8" s="7"/>
      <c r="L8" s="7"/>
      <c r="M8" s="7"/>
      <c r="N8" s="7"/>
    </row>
    <row r="9" spans="2:14" ht="18" customHeight="1">
      <c r="B9" s="6"/>
      <c r="C9" s="6"/>
      <c r="D9" s="7"/>
      <c r="E9" s="7"/>
      <c r="F9" s="7"/>
      <c r="G9" s="7"/>
      <c r="H9" s="7"/>
      <c r="I9" s="7"/>
      <c r="J9" s="7"/>
      <c r="K9" s="7"/>
      <c r="L9" s="7"/>
      <c r="M9" s="7"/>
      <c r="N9" s="7"/>
    </row>
    <row r="10" spans="2:14" ht="18" customHeight="1">
      <c r="B10" s="9" t="s">
        <v>4</v>
      </c>
      <c r="C10" s="10"/>
      <c r="D10" s="7" t="s">
        <v>5</v>
      </c>
      <c r="E10" s="7"/>
      <c r="F10" s="7"/>
      <c r="G10" s="7"/>
      <c r="H10" s="7"/>
      <c r="I10" s="7"/>
      <c r="J10" s="7"/>
      <c r="K10" s="7"/>
      <c r="L10" s="7"/>
      <c r="M10" s="7"/>
      <c r="N10" s="7"/>
    </row>
    <row r="11" spans="2:14" ht="18" customHeight="1">
      <c r="B11" s="5"/>
      <c r="C11" s="6"/>
      <c r="D11" s="7"/>
      <c r="E11" s="7"/>
      <c r="F11" s="7"/>
      <c r="G11" s="7"/>
      <c r="H11" s="7"/>
      <c r="I11" s="7"/>
      <c r="J11" s="7"/>
      <c r="K11" s="7"/>
      <c r="L11" s="7"/>
      <c r="M11" s="7"/>
      <c r="N11" s="7"/>
    </row>
    <row r="12" spans="2:14" ht="18" customHeight="1">
      <c r="B12" s="5" t="s">
        <v>6</v>
      </c>
      <c r="C12" s="6"/>
      <c r="D12" s="120" t="s">
        <v>7</v>
      </c>
      <c r="E12" s="120"/>
      <c r="F12" s="120"/>
      <c r="G12" s="7"/>
      <c r="H12" s="7"/>
      <c r="I12" s="7"/>
      <c r="J12" s="7"/>
      <c r="K12" s="7"/>
      <c r="L12" s="7"/>
      <c r="M12" s="7"/>
      <c r="N12" s="7"/>
    </row>
    <row r="13" spans="2:14" ht="18" customHeight="1">
      <c r="B13" s="5"/>
      <c r="C13" s="6"/>
      <c r="D13" s="8"/>
      <c r="E13" s="8"/>
      <c r="F13" s="8"/>
      <c r="G13" s="7"/>
      <c r="H13" s="8"/>
      <c r="I13" s="7"/>
      <c r="J13" s="7"/>
      <c r="K13" s="7"/>
      <c r="L13" s="7"/>
      <c r="M13" s="7"/>
      <c r="N13" s="7"/>
    </row>
    <row r="14" spans="2:14" ht="18" customHeight="1">
      <c r="B14" s="5" t="s">
        <v>8</v>
      </c>
      <c r="C14" s="6"/>
      <c r="D14" s="7" t="s">
        <v>9</v>
      </c>
      <c r="E14" s="7"/>
      <c r="F14" s="7"/>
      <c r="G14" s="7"/>
      <c r="H14" s="8"/>
      <c r="I14" s="7"/>
      <c r="J14" s="7"/>
      <c r="K14" s="7"/>
      <c r="L14" s="7"/>
      <c r="M14" s="7"/>
      <c r="N14" s="7"/>
    </row>
    <row r="15" spans="2:14" ht="18" customHeight="1">
      <c r="B15" s="5"/>
      <c r="C15" s="6"/>
      <c r="D15" s="7"/>
      <c r="E15" s="7"/>
      <c r="F15" s="7"/>
      <c r="G15" s="7"/>
      <c r="H15" s="7"/>
      <c r="I15" s="7"/>
      <c r="J15" s="7"/>
      <c r="K15" s="7"/>
      <c r="L15" s="7"/>
      <c r="M15" s="7"/>
      <c r="N15" s="7"/>
    </row>
    <row r="16" spans="2:14" ht="18" customHeight="1">
      <c r="B16" s="121" t="s">
        <v>10</v>
      </c>
      <c r="C16" s="121"/>
      <c r="D16" s="8" t="s">
        <v>11</v>
      </c>
      <c r="E16" s="8"/>
      <c r="F16" s="8"/>
      <c r="G16" s="8"/>
      <c r="H16" s="8"/>
      <c r="I16" s="8"/>
      <c r="J16" s="8"/>
      <c r="K16" s="7"/>
      <c r="L16" s="7"/>
      <c r="M16" s="7"/>
      <c r="N16" s="7"/>
    </row>
    <row r="17" spans="2:14" ht="18" customHeight="1">
      <c r="B17" s="9"/>
      <c r="C17" s="9"/>
      <c r="D17" s="8"/>
      <c r="E17" s="8"/>
      <c r="F17" s="8"/>
      <c r="G17" s="8"/>
      <c r="H17" s="8"/>
      <c r="I17" s="8"/>
      <c r="K17" s="7"/>
      <c r="L17" s="7"/>
      <c r="M17" s="7"/>
      <c r="N17" s="7"/>
    </row>
    <row r="18" spans="2:14" ht="18" customHeight="1">
      <c r="B18" s="121" t="s">
        <v>12</v>
      </c>
      <c r="C18" s="121"/>
      <c r="D18" s="8" t="s">
        <v>19</v>
      </c>
      <c r="E18" s="8"/>
      <c r="F18" s="8"/>
      <c r="G18" s="8"/>
      <c r="H18" s="8"/>
      <c r="I18" s="8"/>
      <c r="J18" s="8"/>
      <c r="K18" s="7"/>
      <c r="L18" s="7"/>
      <c r="M18" s="7"/>
      <c r="N18" s="7"/>
    </row>
    <row r="19" spans="2:14" ht="18" customHeight="1">
      <c r="B19" s="9"/>
      <c r="C19" s="9"/>
      <c r="D19" s="8"/>
      <c r="E19" s="8"/>
      <c r="F19" s="8"/>
      <c r="G19" s="8"/>
      <c r="H19" s="8"/>
      <c r="I19" s="8"/>
      <c r="J19" s="8"/>
      <c r="K19" s="7"/>
      <c r="L19" s="7"/>
      <c r="M19" s="7"/>
      <c r="N19" s="7"/>
    </row>
    <row r="20" spans="2:14" ht="18" customHeight="1">
      <c r="B20" s="5" t="s">
        <v>20</v>
      </c>
      <c r="C20" s="6"/>
      <c r="D20" s="7" t="s">
        <v>181</v>
      </c>
      <c r="E20" s="7"/>
      <c r="F20" s="7"/>
      <c r="G20" s="7"/>
      <c r="H20" s="7"/>
      <c r="I20" s="7"/>
      <c r="J20" s="7"/>
      <c r="K20" s="7"/>
      <c r="L20" s="7"/>
      <c r="M20" s="7"/>
      <c r="N20" s="7"/>
    </row>
    <row r="21" spans="2:14" ht="18" customHeight="1">
      <c r="B21" s="5"/>
      <c r="C21" s="6"/>
      <c r="D21" s="7"/>
      <c r="E21" s="7"/>
      <c r="F21" s="7"/>
      <c r="G21" s="7"/>
      <c r="H21" s="7"/>
      <c r="I21" s="7"/>
      <c r="J21" s="7"/>
      <c r="K21" s="7"/>
      <c r="L21" s="7"/>
      <c r="M21" s="7"/>
      <c r="N21" s="7"/>
    </row>
    <row r="22" spans="2:14" ht="18" customHeight="1">
      <c r="B22" s="5" t="s">
        <v>21</v>
      </c>
      <c r="C22" s="6"/>
      <c r="D22" s="15" t="s">
        <v>15</v>
      </c>
      <c r="E22" s="7"/>
      <c r="F22" s="7"/>
      <c r="G22" s="7"/>
      <c r="H22" s="7"/>
      <c r="I22" s="7"/>
      <c r="J22" s="7"/>
      <c r="K22" s="7"/>
      <c r="L22" s="7"/>
      <c r="M22" s="7"/>
      <c r="N22" s="7"/>
    </row>
    <row r="23" spans="2:14" ht="18" customHeight="1">
      <c r="B23" s="5"/>
      <c r="C23" s="6"/>
      <c r="D23" s="7"/>
      <c r="E23" s="7"/>
      <c r="F23" s="7"/>
      <c r="G23" s="7"/>
      <c r="H23" s="7"/>
      <c r="I23" s="7"/>
      <c r="J23" s="7"/>
      <c r="K23" s="7"/>
      <c r="L23" s="7"/>
      <c r="M23" s="7"/>
      <c r="N23" s="7"/>
    </row>
    <row r="24" spans="2:14" ht="18" customHeight="1">
      <c r="B24" s="5" t="s">
        <v>22</v>
      </c>
      <c r="C24" s="6"/>
      <c r="D24" s="7" t="s">
        <v>146</v>
      </c>
      <c r="E24" s="7"/>
      <c r="F24" s="7"/>
      <c r="G24" s="7"/>
      <c r="H24" s="7"/>
      <c r="I24" s="7"/>
      <c r="J24" s="7"/>
      <c r="K24" s="7"/>
      <c r="L24" s="7"/>
      <c r="M24" s="7"/>
      <c r="N24" s="7"/>
    </row>
    <row r="25" spans="2:14" ht="18" customHeight="1">
      <c r="B25" s="6" t="s">
        <v>23</v>
      </c>
      <c r="C25" s="6"/>
      <c r="D25" s="7" t="s">
        <v>147</v>
      </c>
      <c r="E25" s="7"/>
      <c r="F25" s="7" t="s">
        <v>24</v>
      </c>
      <c r="G25" s="7"/>
      <c r="H25" s="7"/>
      <c r="I25" s="120" t="s">
        <v>25</v>
      </c>
      <c r="J25" s="120"/>
      <c r="K25" s="120"/>
      <c r="L25" s="120"/>
      <c r="M25" s="7"/>
      <c r="N25" s="7"/>
    </row>
    <row r="26" spans="2:14" ht="18" customHeight="1">
      <c r="B26" s="6"/>
      <c r="C26" s="6"/>
      <c r="D26" s="120" t="s">
        <v>26</v>
      </c>
      <c r="E26" s="120"/>
      <c r="F26" s="120"/>
      <c r="G26" s="120"/>
      <c r="H26" s="120"/>
      <c r="I26" s="120"/>
      <c r="J26" s="120"/>
      <c r="K26" s="120"/>
      <c r="L26" s="7"/>
      <c r="M26" s="7"/>
      <c r="N26" s="7"/>
    </row>
    <row r="27" spans="2:14" ht="18" customHeight="1">
      <c r="B27" s="6"/>
      <c r="C27" s="6"/>
      <c r="D27" s="7"/>
      <c r="E27" s="7"/>
      <c r="F27" s="7"/>
      <c r="G27" s="7"/>
      <c r="H27" s="7"/>
      <c r="I27" s="7"/>
      <c r="J27" s="7"/>
      <c r="K27" s="7"/>
      <c r="L27" s="7"/>
      <c r="M27" s="7"/>
      <c r="N27" s="7"/>
    </row>
    <row r="28" spans="2:14" ht="18" customHeight="1">
      <c r="B28" s="5" t="s">
        <v>27</v>
      </c>
      <c r="C28" s="6"/>
      <c r="D28" s="7"/>
      <c r="E28" s="7"/>
      <c r="F28" s="7"/>
      <c r="G28" s="7"/>
      <c r="H28" s="7"/>
      <c r="I28" s="7"/>
      <c r="J28" s="7"/>
      <c r="K28" s="7"/>
      <c r="L28" s="7"/>
      <c r="M28" s="7"/>
      <c r="N28" s="7"/>
    </row>
    <row r="29" spans="2:14" ht="18" customHeight="1">
      <c r="B29" s="5"/>
      <c r="C29" s="6" t="s">
        <v>88</v>
      </c>
      <c r="D29" s="7"/>
      <c r="E29" s="7"/>
      <c r="F29" s="7"/>
      <c r="G29" s="7"/>
      <c r="H29" s="7"/>
      <c r="I29" s="7"/>
      <c r="J29" s="7"/>
      <c r="K29" s="7"/>
      <c r="L29" s="7"/>
      <c r="M29" s="7"/>
      <c r="N29" s="7"/>
    </row>
    <row r="30" spans="2:14" ht="18" customHeight="1">
      <c r="B30" s="5"/>
      <c r="C30" s="6" t="s">
        <v>94</v>
      </c>
      <c r="D30" s="7"/>
      <c r="E30" s="7"/>
      <c r="F30" s="7"/>
      <c r="G30" s="7"/>
      <c r="H30" s="7"/>
      <c r="I30" s="7"/>
      <c r="J30" s="7"/>
      <c r="K30" s="7"/>
      <c r="L30" s="7"/>
      <c r="M30" s="7"/>
      <c r="N30" s="7"/>
    </row>
    <row r="31" spans="2:14" ht="18" customHeight="1">
      <c r="B31" s="5"/>
      <c r="C31" s="6" t="s">
        <v>95</v>
      </c>
      <c r="D31" s="7"/>
      <c r="E31" s="7"/>
      <c r="F31" s="7"/>
      <c r="G31" s="7"/>
      <c r="H31" s="7"/>
      <c r="I31" s="7"/>
      <c r="J31" s="7"/>
      <c r="K31" s="7"/>
      <c r="L31" s="7"/>
      <c r="M31" s="7"/>
      <c r="N31" s="7"/>
    </row>
    <row r="32" spans="2:14" ht="18" customHeight="1">
      <c r="C32" s="6" t="s">
        <v>148</v>
      </c>
      <c r="D32" s="7"/>
      <c r="E32" s="7"/>
      <c r="F32" s="7"/>
      <c r="G32" s="7"/>
      <c r="H32" s="7"/>
      <c r="I32" s="7"/>
      <c r="J32" s="7"/>
      <c r="K32" s="7"/>
      <c r="L32" s="7"/>
      <c r="M32" s="7"/>
      <c r="N32" s="7"/>
    </row>
    <row r="33" spans="2:14" ht="18" customHeight="1">
      <c r="B33" s="5"/>
      <c r="C33" s="5" t="s">
        <v>28</v>
      </c>
      <c r="D33" s="7"/>
      <c r="E33" s="7"/>
      <c r="F33" s="7"/>
      <c r="G33" s="7"/>
      <c r="H33" s="7"/>
      <c r="I33" s="7"/>
      <c r="J33" s="7"/>
      <c r="K33" s="7"/>
      <c r="L33" s="7"/>
      <c r="M33" s="7"/>
      <c r="N33" s="7"/>
    </row>
    <row r="34" spans="2:14" ht="18" customHeight="1">
      <c r="B34" s="7" t="s">
        <v>29</v>
      </c>
      <c r="C34" s="7" t="s">
        <v>30</v>
      </c>
      <c r="D34" s="7"/>
      <c r="E34" s="7"/>
      <c r="F34" s="7"/>
      <c r="G34" s="7"/>
      <c r="H34" s="7"/>
      <c r="I34" s="7"/>
      <c r="J34" s="7"/>
      <c r="K34" s="7"/>
      <c r="L34" s="7"/>
      <c r="M34" s="7"/>
      <c r="N34" s="7"/>
    </row>
    <row r="35" spans="2:14" ht="18" customHeight="1">
      <c r="B35" s="7" t="s">
        <v>31</v>
      </c>
      <c r="C35" s="7" t="s">
        <v>79</v>
      </c>
      <c r="D35" s="7"/>
      <c r="E35" s="7"/>
      <c r="F35" s="7"/>
      <c r="G35" s="7"/>
      <c r="H35" s="7"/>
      <c r="I35" s="7"/>
      <c r="J35" s="7"/>
      <c r="K35" s="7"/>
      <c r="L35" s="7"/>
      <c r="M35" s="7"/>
      <c r="N35" s="7"/>
    </row>
    <row r="36" spans="2:14" ht="18" customHeight="1">
      <c r="B36" s="7"/>
      <c r="C36" s="7" t="s">
        <v>32</v>
      </c>
      <c r="D36" s="7"/>
      <c r="E36" s="7"/>
      <c r="F36" s="7"/>
      <c r="G36" s="7"/>
      <c r="H36" s="7"/>
      <c r="I36" s="7"/>
      <c r="J36" s="7"/>
      <c r="K36" s="7"/>
      <c r="L36" s="7"/>
      <c r="M36" s="7"/>
      <c r="N36" s="7"/>
    </row>
    <row r="37" spans="2:14" ht="18" customHeight="1">
      <c r="B37" s="7" t="s">
        <v>33</v>
      </c>
      <c r="C37" s="7" t="s">
        <v>91</v>
      </c>
      <c r="D37" s="7"/>
      <c r="E37" s="7"/>
      <c r="F37" s="7"/>
      <c r="G37" s="7"/>
      <c r="H37" s="7"/>
      <c r="I37" s="7"/>
      <c r="J37" s="7"/>
      <c r="K37" s="7"/>
      <c r="L37" s="7"/>
      <c r="M37" s="7"/>
      <c r="N37" s="7"/>
    </row>
    <row r="38" spans="2:14" ht="18" customHeight="1">
      <c r="B38" s="7" t="s">
        <v>34</v>
      </c>
      <c r="C38" s="7" t="s">
        <v>142</v>
      </c>
      <c r="D38" s="7"/>
      <c r="E38" s="7"/>
      <c r="F38" s="7"/>
      <c r="G38" s="7"/>
      <c r="H38" s="7"/>
      <c r="I38" s="7"/>
      <c r="J38" s="7"/>
      <c r="K38" s="7"/>
      <c r="L38" s="7"/>
      <c r="M38" s="7"/>
      <c r="N38" s="7"/>
    </row>
    <row r="39" spans="2:14" ht="18" customHeight="1">
      <c r="B39" s="7"/>
      <c r="C39" s="7" t="s">
        <v>90</v>
      </c>
      <c r="D39" s="7"/>
      <c r="E39" s="7"/>
      <c r="F39" s="7"/>
      <c r="G39" s="7"/>
      <c r="H39" s="7"/>
      <c r="I39" s="7"/>
      <c r="J39" s="7"/>
      <c r="K39" s="7"/>
      <c r="L39" s="7"/>
      <c r="M39" s="7"/>
      <c r="N39" s="7"/>
    </row>
    <row r="40" spans="2:14" ht="18" customHeight="1">
      <c r="B40" s="7" t="s">
        <v>35</v>
      </c>
      <c r="C40" s="7" t="s">
        <v>92</v>
      </c>
      <c r="D40" s="7"/>
      <c r="E40" s="7"/>
      <c r="F40" s="7"/>
      <c r="G40" s="7"/>
      <c r="H40" s="7"/>
      <c r="I40" s="7"/>
      <c r="J40" s="7"/>
      <c r="K40" s="7"/>
      <c r="L40" s="7"/>
      <c r="M40" s="7"/>
      <c r="N40" s="7"/>
    </row>
    <row r="41" spans="2:14" ht="18" customHeight="1">
      <c r="B41" s="7" t="s">
        <v>33</v>
      </c>
      <c r="C41" s="7" t="s">
        <v>143</v>
      </c>
      <c r="D41" s="7"/>
      <c r="E41" s="7"/>
      <c r="F41" s="7"/>
      <c r="G41" s="7"/>
      <c r="H41" s="7"/>
      <c r="I41" s="7"/>
      <c r="J41" s="7"/>
      <c r="K41" s="7"/>
      <c r="L41" s="7"/>
      <c r="M41" s="7"/>
      <c r="N41" s="7"/>
    </row>
    <row r="42" spans="2:14" ht="18" customHeight="1">
      <c r="B42" s="7"/>
      <c r="C42" s="7"/>
      <c r="D42" s="7"/>
      <c r="E42" s="7"/>
      <c r="F42" s="7"/>
      <c r="G42" s="7"/>
      <c r="H42" s="7"/>
      <c r="I42" s="7"/>
      <c r="J42" s="7"/>
      <c r="K42" s="7"/>
      <c r="L42" s="7"/>
      <c r="M42" s="7"/>
      <c r="N42" s="7"/>
    </row>
    <row r="43" spans="2:14" ht="18" customHeight="1">
      <c r="B43" s="7"/>
      <c r="C43" s="5" t="s">
        <v>36</v>
      </c>
      <c r="D43" s="7"/>
      <c r="E43" s="7"/>
      <c r="F43" s="7"/>
      <c r="G43" s="7"/>
      <c r="H43" s="7"/>
      <c r="I43" s="7"/>
      <c r="J43" s="7"/>
      <c r="K43" s="7"/>
      <c r="L43" s="7"/>
      <c r="M43" s="7"/>
      <c r="N43" s="7"/>
    </row>
    <row r="44" spans="2:14" ht="18" customHeight="1">
      <c r="B44" s="7"/>
      <c r="C44" s="11" t="s">
        <v>58</v>
      </c>
      <c r="D44" s="7"/>
      <c r="E44" s="7"/>
      <c r="F44" s="7"/>
      <c r="G44" s="7"/>
      <c r="H44" s="7"/>
      <c r="I44" s="7"/>
      <c r="J44" s="7"/>
      <c r="K44" s="7"/>
      <c r="L44" s="7"/>
      <c r="M44" s="7"/>
      <c r="N44" s="7"/>
    </row>
    <row r="45" spans="2:14" ht="18" customHeight="1">
      <c r="B45" s="7"/>
      <c r="C45" s="11"/>
      <c r="D45" s="7" t="s">
        <v>14</v>
      </c>
      <c r="E45" s="7"/>
      <c r="F45" s="7"/>
      <c r="G45" s="7"/>
      <c r="H45" s="7"/>
      <c r="I45" s="7"/>
      <c r="J45" s="7"/>
      <c r="K45" s="7"/>
      <c r="L45" s="7"/>
      <c r="M45" s="7"/>
      <c r="N45" s="7"/>
    </row>
    <row r="46" spans="2:14" ht="18" customHeight="1">
      <c r="B46" s="7"/>
      <c r="C46" s="11"/>
      <c r="D46" s="7" t="s">
        <v>151</v>
      </c>
      <c r="E46" s="7"/>
      <c r="F46" s="7"/>
      <c r="G46" s="7"/>
      <c r="H46" s="7"/>
      <c r="I46" s="7"/>
      <c r="J46" s="7"/>
      <c r="K46" s="7"/>
      <c r="L46" s="7"/>
      <c r="M46" s="7"/>
      <c r="N46" s="7"/>
    </row>
    <row r="47" spans="2:14" ht="18" customHeight="1">
      <c r="B47" s="7"/>
      <c r="C47" s="6"/>
      <c r="D47" s="7"/>
      <c r="E47" s="7"/>
      <c r="F47" s="7"/>
      <c r="G47" s="7"/>
      <c r="H47" s="7"/>
      <c r="I47" s="7"/>
      <c r="J47" s="7"/>
      <c r="K47" s="7"/>
      <c r="L47" s="7"/>
      <c r="M47" s="7"/>
      <c r="N47" s="7"/>
    </row>
    <row r="48" spans="2:14" ht="18" customHeight="1">
      <c r="B48" s="7"/>
      <c r="C48" s="11" t="s">
        <v>59</v>
      </c>
      <c r="D48" s="7"/>
      <c r="E48" s="7"/>
      <c r="F48" s="7"/>
      <c r="G48" s="7"/>
      <c r="H48" s="7"/>
      <c r="I48" s="7"/>
      <c r="J48" s="7"/>
      <c r="K48" s="7"/>
      <c r="L48" s="7"/>
      <c r="M48" s="7"/>
      <c r="N48" s="7"/>
    </row>
    <row r="49" spans="1:14" ht="18" customHeight="1">
      <c r="B49" s="7"/>
      <c r="C49" s="11"/>
      <c r="D49" s="7" t="s">
        <v>13</v>
      </c>
      <c r="E49" s="7"/>
      <c r="F49" s="7"/>
      <c r="G49" s="7"/>
      <c r="H49" s="7"/>
      <c r="I49" s="7"/>
      <c r="J49" s="7"/>
      <c r="K49" s="7"/>
      <c r="L49" s="7"/>
      <c r="M49" s="7"/>
      <c r="N49" s="7"/>
    </row>
    <row r="50" spans="1:14" ht="18" customHeight="1">
      <c r="B50" s="7"/>
      <c r="C50" s="11"/>
      <c r="D50" s="7" t="s">
        <v>151</v>
      </c>
      <c r="E50" s="7"/>
      <c r="F50" s="7"/>
      <c r="G50" s="7"/>
      <c r="H50" s="7"/>
      <c r="I50" s="7"/>
      <c r="J50" s="7"/>
      <c r="K50" s="7"/>
      <c r="L50" s="7"/>
      <c r="M50" s="7"/>
      <c r="N50" s="7"/>
    </row>
    <row r="51" spans="1:14" ht="18" customHeight="1">
      <c r="B51" s="7"/>
      <c r="C51" s="6"/>
      <c r="D51" s="7"/>
      <c r="E51" s="7"/>
      <c r="F51" s="7"/>
      <c r="G51" s="7"/>
      <c r="H51" s="7"/>
      <c r="I51" s="7"/>
      <c r="J51" s="7"/>
      <c r="K51" s="7"/>
      <c r="L51" s="7"/>
      <c r="M51" s="7"/>
      <c r="N51" s="7"/>
    </row>
    <row r="52" spans="1:14" ht="18" customHeight="1">
      <c r="B52" s="7"/>
      <c r="C52" s="11" t="s">
        <v>37</v>
      </c>
      <c r="D52" s="7"/>
      <c r="E52" s="7"/>
      <c r="F52" s="7"/>
      <c r="G52" s="7"/>
      <c r="H52" s="7"/>
      <c r="I52" s="7"/>
      <c r="J52" s="7"/>
      <c r="K52" s="7"/>
      <c r="L52" s="7"/>
      <c r="M52" s="7"/>
      <c r="N52" s="7"/>
    </row>
    <row r="53" spans="1:14" ht="18" customHeight="1">
      <c r="B53" s="7"/>
      <c r="C53" s="11"/>
      <c r="D53" s="7" t="s">
        <v>13</v>
      </c>
      <c r="E53" s="7"/>
      <c r="F53" s="7"/>
      <c r="G53" s="7"/>
      <c r="H53" s="7"/>
      <c r="I53" s="7"/>
      <c r="J53" s="7"/>
      <c r="K53" s="7"/>
      <c r="L53" s="7"/>
      <c r="M53" s="7"/>
      <c r="N53" s="7"/>
    </row>
    <row r="54" spans="1:14" ht="18" customHeight="1">
      <c r="B54" s="7"/>
      <c r="C54" s="11"/>
      <c r="D54" s="7" t="s">
        <v>150</v>
      </c>
      <c r="E54" s="7"/>
      <c r="F54" s="7"/>
      <c r="G54" s="7"/>
      <c r="H54" s="7"/>
      <c r="I54" s="7"/>
      <c r="J54" s="7"/>
      <c r="K54" s="7"/>
      <c r="L54" s="7"/>
      <c r="M54" s="7"/>
      <c r="N54" s="7"/>
    </row>
    <row r="55" spans="1:14" ht="18" customHeight="1">
      <c r="B55" s="7"/>
      <c r="C55" s="11"/>
      <c r="D55" s="7" t="s">
        <v>80</v>
      </c>
      <c r="E55" s="7"/>
      <c r="F55" s="7"/>
      <c r="G55" s="7"/>
      <c r="H55" s="7"/>
      <c r="I55" s="7"/>
      <c r="J55" s="7"/>
      <c r="K55" s="7"/>
      <c r="L55" s="7"/>
      <c r="M55" s="7"/>
      <c r="N55" s="7"/>
    </row>
    <row r="56" spans="1:14" ht="18" customHeight="1">
      <c r="B56" s="7"/>
      <c r="C56" s="11"/>
      <c r="D56" s="7"/>
      <c r="E56" s="7"/>
      <c r="F56" s="7"/>
      <c r="G56" s="7"/>
      <c r="H56" s="7"/>
      <c r="I56" s="7"/>
      <c r="J56" s="7"/>
      <c r="K56" s="7"/>
      <c r="L56" s="7"/>
      <c r="M56" s="7"/>
      <c r="N56" s="7"/>
    </row>
    <row r="57" spans="1:14" ht="18" customHeight="1">
      <c r="A57" s="6"/>
      <c r="B57" s="5" t="s">
        <v>60</v>
      </c>
      <c r="C57" s="7"/>
      <c r="D57" s="7"/>
      <c r="E57" s="7"/>
      <c r="F57" s="7"/>
      <c r="G57" s="7"/>
      <c r="H57" s="7"/>
      <c r="I57" s="7"/>
      <c r="J57" s="7"/>
      <c r="K57" s="7"/>
      <c r="L57" s="7"/>
      <c r="M57" s="7"/>
      <c r="N57" s="7"/>
    </row>
    <row r="58" spans="1:14" ht="18" customHeight="1">
      <c r="B58" s="7" t="s">
        <v>61</v>
      </c>
      <c r="C58" s="7" t="s">
        <v>62</v>
      </c>
      <c r="D58" s="7"/>
      <c r="E58" s="7"/>
      <c r="F58" s="7"/>
      <c r="G58" s="7"/>
      <c r="H58" s="7"/>
      <c r="I58" s="7"/>
      <c r="J58" s="7"/>
      <c r="K58" s="7"/>
      <c r="L58" s="7"/>
      <c r="M58" s="7"/>
      <c r="N58" s="7"/>
    </row>
    <row r="59" spans="1:14" ht="18" customHeight="1">
      <c r="B59" s="7"/>
      <c r="C59" s="7" t="s">
        <v>38</v>
      </c>
      <c r="D59" s="7"/>
      <c r="E59" s="7"/>
      <c r="F59" s="7"/>
      <c r="G59" s="7"/>
      <c r="H59" s="7"/>
      <c r="I59" s="7"/>
      <c r="J59" s="7"/>
      <c r="K59" s="7"/>
      <c r="L59" s="7"/>
      <c r="M59" s="7"/>
      <c r="N59" s="7"/>
    </row>
    <row r="60" spans="1:14" ht="18" customHeight="1">
      <c r="B60" s="7"/>
      <c r="C60" s="7" t="s">
        <v>86</v>
      </c>
      <c r="D60" s="7"/>
      <c r="E60" s="7"/>
      <c r="F60" s="7"/>
      <c r="G60" s="7"/>
      <c r="H60" s="7"/>
      <c r="I60" s="7"/>
      <c r="J60" s="7"/>
      <c r="K60" s="7"/>
      <c r="L60" s="7"/>
      <c r="M60" s="7"/>
      <c r="N60" s="7"/>
    </row>
    <row r="61" spans="1:14" ht="18" customHeight="1">
      <c r="B61" s="7" t="s">
        <v>63</v>
      </c>
      <c r="C61" s="7" t="s">
        <v>85</v>
      </c>
      <c r="D61" s="7"/>
      <c r="E61" s="7"/>
      <c r="F61" s="7"/>
      <c r="G61" s="7"/>
      <c r="H61" s="7"/>
      <c r="I61" s="7"/>
      <c r="J61" s="7"/>
      <c r="K61" s="7"/>
      <c r="L61" s="7"/>
      <c r="M61" s="7"/>
      <c r="N61" s="7"/>
    </row>
    <row r="62" spans="1:14" ht="18" customHeight="1">
      <c r="B62" s="7" t="s">
        <v>61</v>
      </c>
      <c r="C62" s="7" t="s">
        <v>87</v>
      </c>
      <c r="D62" s="7"/>
      <c r="E62" s="7"/>
      <c r="F62" s="7"/>
      <c r="G62" s="7"/>
      <c r="H62" s="7"/>
      <c r="I62" s="7"/>
      <c r="J62" s="7"/>
      <c r="K62" s="7"/>
      <c r="L62" s="7"/>
      <c r="M62" s="7"/>
      <c r="N62" s="7"/>
    </row>
    <row r="63" spans="1:14" ht="18" customHeight="1">
      <c r="B63" s="7"/>
      <c r="C63" s="7" t="s">
        <v>145</v>
      </c>
      <c r="D63" s="7"/>
      <c r="E63" s="7"/>
      <c r="F63" s="7"/>
      <c r="G63" s="7"/>
      <c r="H63" s="7"/>
      <c r="I63" s="7"/>
      <c r="J63" s="7"/>
      <c r="K63" s="7"/>
      <c r="L63" s="7"/>
      <c r="M63" s="7"/>
      <c r="N63" s="7"/>
    </row>
    <row r="64" spans="1:14" ht="18" customHeight="1">
      <c r="B64" s="7"/>
      <c r="C64" s="7" t="s">
        <v>93</v>
      </c>
      <c r="D64" s="7"/>
      <c r="E64" s="7"/>
      <c r="F64" s="7"/>
      <c r="G64" s="7"/>
      <c r="H64" s="7"/>
      <c r="I64" s="7"/>
      <c r="J64" s="7"/>
      <c r="K64" s="7"/>
      <c r="L64" s="7"/>
      <c r="M64" s="7"/>
      <c r="N64" s="7"/>
    </row>
    <row r="65" spans="2:14" ht="18" customHeight="1">
      <c r="B65" s="7"/>
      <c r="C65" s="7" t="s">
        <v>39</v>
      </c>
      <c r="D65" s="7"/>
      <c r="E65" s="7"/>
      <c r="F65" s="7"/>
      <c r="G65" s="7"/>
      <c r="H65" s="7"/>
      <c r="I65" s="7"/>
      <c r="J65" s="7"/>
      <c r="K65" s="7"/>
      <c r="L65" s="7"/>
      <c r="M65" s="7"/>
      <c r="N65" s="7"/>
    </row>
    <row r="66" spans="2:14" ht="18" customHeight="1">
      <c r="C66" s="12" t="s">
        <v>40</v>
      </c>
      <c r="D66" s="13"/>
    </row>
    <row r="67" spans="2:14" ht="18" customHeight="1">
      <c r="B67" s="7"/>
      <c r="C67" s="12" t="s">
        <v>41</v>
      </c>
      <c r="D67" s="13"/>
      <c r="E67" s="7"/>
      <c r="F67" s="7"/>
      <c r="G67" s="7"/>
      <c r="H67" s="7"/>
      <c r="I67" s="7"/>
      <c r="J67" s="7"/>
      <c r="K67" s="7"/>
      <c r="L67" s="7"/>
      <c r="M67" s="7"/>
    </row>
    <row r="68" spans="2:14" ht="18" customHeight="1">
      <c r="B68" s="7"/>
      <c r="C68" s="12" t="s">
        <v>42</v>
      </c>
      <c r="D68" s="12"/>
      <c r="E68" s="7"/>
      <c r="F68" s="7"/>
      <c r="G68" s="7"/>
      <c r="H68" s="7"/>
      <c r="I68" s="7"/>
      <c r="J68" s="7"/>
      <c r="K68" s="7"/>
      <c r="L68" s="7"/>
      <c r="M68" s="7"/>
    </row>
    <row r="69" spans="2:14" ht="18" customHeight="1">
      <c r="B69" s="7"/>
      <c r="C69" s="12"/>
      <c r="D69" s="12" t="s">
        <v>43</v>
      </c>
      <c r="E69" s="7"/>
      <c r="F69" s="7"/>
      <c r="G69" s="7"/>
      <c r="H69" s="7"/>
      <c r="I69" s="7"/>
      <c r="J69" s="7"/>
      <c r="K69" s="7"/>
      <c r="L69" s="7"/>
      <c r="M69" s="7"/>
    </row>
    <row r="70" spans="2:14" ht="18" customHeight="1">
      <c r="B70" s="7"/>
      <c r="E70" s="7"/>
      <c r="F70" s="7"/>
      <c r="G70" s="7"/>
      <c r="H70" s="7"/>
      <c r="I70" s="7"/>
      <c r="J70" s="7"/>
      <c r="K70" s="7"/>
      <c r="L70" s="7"/>
      <c r="M70" s="7"/>
    </row>
    <row r="71" spans="2:14" ht="18" customHeight="1">
      <c r="B71" s="5" t="s">
        <v>144</v>
      </c>
      <c r="C71" s="7"/>
      <c r="D71" s="7" t="s">
        <v>44</v>
      </c>
      <c r="E71" s="7"/>
      <c r="F71" s="7"/>
      <c r="G71" s="7"/>
      <c r="H71" s="7"/>
      <c r="I71" s="7"/>
      <c r="J71" s="7"/>
      <c r="K71" s="7"/>
      <c r="L71" s="7"/>
      <c r="M71" s="7"/>
    </row>
    <row r="72" spans="2:14" ht="18" customHeight="1">
      <c r="B72" s="7"/>
      <c r="C72" s="7"/>
      <c r="D72" s="7"/>
      <c r="E72" s="7"/>
      <c r="F72" s="7"/>
      <c r="G72" s="7"/>
      <c r="H72" s="7"/>
      <c r="I72" s="7"/>
      <c r="J72" s="7"/>
      <c r="K72" s="7"/>
      <c r="L72" s="7"/>
      <c r="M72" s="7"/>
    </row>
    <row r="73" spans="2:14" ht="18" customHeight="1">
      <c r="B73" s="5" t="s">
        <v>64</v>
      </c>
      <c r="C73" s="7"/>
      <c r="D73" s="7" t="s">
        <v>149</v>
      </c>
      <c r="E73" s="7"/>
      <c r="F73" s="7"/>
      <c r="G73" s="7"/>
      <c r="H73" s="7"/>
      <c r="I73" s="7"/>
      <c r="J73" s="7"/>
      <c r="K73" s="7"/>
      <c r="L73" s="7"/>
      <c r="M73" s="7"/>
    </row>
    <row r="74" spans="2:14" ht="18" customHeight="1">
      <c r="B74" s="7" t="s">
        <v>46</v>
      </c>
      <c r="C74" s="7"/>
      <c r="D74" s="7" t="s">
        <v>68</v>
      </c>
      <c r="E74" s="7"/>
      <c r="F74" s="7"/>
      <c r="G74" s="7"/>
      <c r="H74" s="7"/>
      <c r="I74" s="7"/>
      <c r="J74" s="7"/>
      <c r="K74" s="7"/>
      <c r="L74" s="7"/>
      <c r="M74" s="7"/>
    </row>
    <row r="75" spans="2:14" ht="18" customHeight="1">
      <c r="B75" s="7"/>
      <c r="C75" s="7"/>
      <c r="D75" s="92" t="s">
        <v>179</v>
      </c>
      <c r="E75" s="7"/>
      <c r="F75" s="7"/>
      <c r="G75" s="7"/>
      <c r="H75" s="7"/>
      <c r="I75" s="7"/>
      <c r="J75" s="7"/>
      <c r="K75" s="7"/>
      <c r="L75" s="7"/>
      <c r="M75" s="7"/>
    </row>
    <row r="76" spans="2:14" ht="18" customHeight="1">
      <c r="B76" s="7" t="s">
        <v>45</v>
      </c>
      <c r="C76" s="7"/>
      <c r="D76" s="7"/>
      <c r="E76" s="7"/>
      <c r="F76" s="7"/>
      <c r="G76" s="7"/>
      <c r="H76" s="7"/>
      <c r="I76" s="7"/>
      <c r="J76" s="7"/>
      <c r="K76" s="7"/>
      <c r="L76" s="7"/>
      <c r="M76" s="7"/>
    </row>
    <row r="77" spans="2:14" ht="18" customHeight="1">
      <c r="B77" s="5" t="s">
        <v>65</v>
      </c>
      <c r="C77" s="7"/>
      <c r="D77" s="7" t="s">
        <v>47</v>
      </c>
      <c r="E77" s="7"/>
      <c r="F77" s="7"/>
      <c r="G77" s="7"/>
      <c r="H77" s="7"/>
      <c r="I77" s="7"/>
      <c r="J77" s="7"/>
      <c r="K77" s="7"/>
      <c r="L77" s="7"/>
      <c r="M77" s="7"/>
    </row>
    <row r="78" spans="2:14" ht="18" customHeight="1">
      <c r="B78" s="7" t="s">
        <v>48</v>
      </c>
      <c r="C78" s="7"/>
      <c r="D78" s="25" t="s">
        <v>72</v>
      </c>
      <c r="E78" s="19"/>
      <c r="F78" s="19"/>
      <c r="G78" s="19"/>
      <c r="H78" s="19"/>
      <c r="I78" s="19"/>
      <c r="J78" s="19"/>
      <c r="K78" s="20"/>
      <c r="L78" s="7"/>
      <c r="M78" s="7"/>
    </row>
    <row r="79" spans="2:14" ht="18" customHeight="1">
      <c r="B79" s="7"/>
      <c r="C79" s="7"/>
      <c r="D79" s="18" t="s">
        <v>74</v>
      </c>
      <c r="E79" s="22" t="s">
        <v>81</v>
      </c>
      <c r="F79" s="17"/>
      <c r="H79" s="22"/>
      <c r="I79" s="23"/>
      <c r="K79" s="7"/>
      <c r="L79" s="7"/>
      <c r="M79" s="7"/>
    </row>
    <row r="80" spans="2:14" ht="18" customHeight="1">
      <c r="B80" s="7"/>
      <c r="C80" s="7"/>
      <c r="E80" s="119" t="s">
        <v>73</v>
      </c>
      <c r="F80" s="119"/>
      <c r="G80" s="119"/>
      <c r="H80" s="119"/>
      <c r="I80" s="7"/>
      <c r="J80" s="7"/>
      <c r="K80" s="7"/>
      <c r="L80" s="7"/>
      <c r="M80" s="7"/>
    </row>
    <row r="81" spans="2:13" ht="18" customHeight="1">
      <c r="B81" s="7"/>
      <c r="C81" s="7"/>
      <c r="D81" s="7"/>
      <c r="E81" s="7"/>
      <c r="F81" s="7"/>
      <c r="G81" s="7"/>
      <c r="H81" s="7"/>
      <c r="I81" s="7"/>
      <c r="J81" s="7"/>
      <c r="K81" s="7"/>
      <c r="L81" s="7"/>
      <c r="M81" s="7"/>
    </row>
    <row r="82" spans="2:13" ht="18" customHeight="1">
      <c r="B82" s="5" t="s">
        <v>66</v>
      </c>
      <c r="C82" s="7"/>
      <c r="D82" s="7" t="s">
        <v>96</v>
      </c>
      <c r="E82" s="7"/>
      <c r="F82" s="7"/>
      <c r="G82" s="7"/>
      <c r="H82" s="7"/>
      <c r="I82" s="7"/>
      <c r="J82" s="7"/>
      <c r="K82" s="7"/>
      <c r="L82" s="7"/>
      <c r="M82" s="7"/>
    </row>
    <row r="83" spans="2:13" ht="18" customHeight="1">
      <c r="B83" s="5"/>
      <c r="C83" s="7"/>
      <c r="D83" s="7"/>
      <c r="E83" s="7"/>
      <c r="F83" s="7"/>
      <c r="G83" s="7"/>
      <c r="H83" s="7"/>
      <c r="I83" s="7"/>
      <c r="J83" s="7"/>
      <c r="K83" s="7"/>
      <c r="L83" s="7"/>
      <c r="M83" s="7"/>
    </row>
    <row r="84" spans="2:13" ht="18" customHeight="1">
      <c r="B84" s="5" t="s">
        <v>49</v>
      </c>
      <c r="C84" s="7"/>
      <c r="D84" s="7" t="s">
        <v>182</v>
      </c>
      <c r="E84" s="7"/>
      <c r="F84" s="7"/>
      <c r="G84" s="7"/>
      <c r="H84" s="7"/>
      <c r="I84" s="7"/>
      <c r="J84" s="7"/>
      <c r="K84" s="7"/>
      <c r="L84" s="7"/>
      <c r="M84" s="7"/>
    </row>
    <row r="85" spans="2:13" ht="18" customHeight="1">
      <c r="B85" s="5"/>
      <c r="C85" s="7"/>
      <c r="D85" s="7"/>
      <c r="E85" s="7"/>
      <c r="F85" s="7"/>
      <c r="G85" s="7"/>
      <c r="H85" s="7"/>
      <c r="I85" s="7"/>
      <c r="J85" s="7"/>
      <c r="K85" s="7"/>
      <c r="L85" s="7"/>
      <c r="M85" s="7"/>
    </row>
    <row r="86" spans="2:13" ht="25.5">
      <c r="B86" s="5" t="s">
        <v>69</v>
      </c>
      <c r="C86" s="7"/>
      <c r="D86" s="2"/>
      <c r="E86" s="21" t="s">
        <v>180</v>
      </c>
      <c r="F86" s="7"/>
      <c r="G86" s="7"/>
      <c r="H86" s="7"/>
      <c r="I86" s="7"/>
      <c r="J86" s="7"/>
      <c r="K86" s="7"/>
      <c r="L86" s="7"/>
      <c r="M86" s="7"/>
    </row>
    <row r="87" spans="2:13" ht="18" customHeight="1">
      <c r="B87" s="7"/>
      <c r="C87" s="7"/>
      <c r="D87" s="2"/>
      <c r="E87" s="14" t="s">
        <v>17</v>
      </c>
      <c r="F87" s="7"/>
      <c r="G87" s="7"/>
      <c r="H87" s="7"/>
      <c r="I87" s="7"/>
      <c r="J87" s="7"/>
      <c r="K87" s="7"/>
      <c r="L87" s="7"/>
      <c r="M87" s="7"/>
    </row>
    <row r="88" spans="2:13" ht="18" customHeight="1">
      <c r="B88" s="7"/>
      <c r="C88" s="7"/>
      <c r="D88" s="2"/>
      <c r="E88" s="14" t="s">
        <v>16</v>
      </c>
      <c r="F88" s="7"/>
      <c r="G88" s="7"/>
      <c r="H88" s="7"/>
      <c r="I88" s="7"/>
      <c r="J88" s="7"/>
      <c r="K88" s="7"/>
      <c r="L88" s="7"/>
      <c r="M88" s="7"/>
    </row>
    <row r="89" spans="2:13" ht="18" customHeight="1">
      <c r="B89" s="7"/>
      <c r="C89" s="7"/>
      <c r="D89" s="2"/>
      <c r="E89" s="14" t="s">
        <v>78</v>
      </c>
      <c r="F89" s="7"/>
      <c r="G89" s="7"/>
      <c r="H89" s="7"/>
      <c r="I89" s="7"/>
      <c r="J89" s="7"/>
      <c r="K89" s="7"/>
      <c r="L89" s="7"/>
      <c r="M89" s="7"/>
    </row>
    <row r="90" spans="2:13" ht="18" customHeight="1">
      <c r="B90" s="7"/>
      <c r="C90" s="7"/>
      <c r="D90" s="2"/>
      <c r="F90" s="7"/>
      <c r="G90" s="7"/>
      <c r="H90" s="7"/>
      <c r="I90" s="7"/>
      <c r="J90" s="7"/>
      <c r="K90" s="7"/>
      <c r="L90" s="7"/>
      <c r="M90" s="7"/>
    </row>
    <row r="91" spans="2:13" ht="18" customHeight="1">
      <c r="B91" s="5" t="s">
        <v>82</v>
      </c>
      <c r="C91" s="7"/>
      <c r="D91" s="7"/>
      <c r="E91" s="16" t="s">
        <v>89</v>
      </c>
      <c r="G91" s="7"/>
      <c r="H91" s="7"/>
      <c r="I91" s="7"/>
      <c r="J91" s="7"/>
      <c r="K91" s="7"/>
      <c r="L91" s="7"/>
      <c r="M91" s="7"/>
    </row>
    <row r="92" spans="2:13" ht="18" customHeight="1">
      <c r="C92" s="7"/>
      <c r="D92" s="2"/>
      <c r="E92" s="16" t="s">
        <v>84</v>
      </c>
      <c r="F92" s="16" t="s">
        <v>75</v>
      </c>
      <c r="H92" s="7"/>
      <c r="I92" s="7"/>
      <c r="J92" s="7"/>
      <c r="K92" s="7"/>
      <c r="L92" s="7"/>
      <c r="M92" s="7"/>
    </row>
    <row r="93" spans="2:13" ht="18" customHeight="1">
      <c r="B93" s="7"/>
      <c r="C93" s="7"/>
      <c r="D93" s="2"/>
      <c r="F93" s="16" t="s">
        <v>76</v>
      </c>
      <c r="H93" s="7"/>
      <c r="I93" s="7"/>
      <c r="J93" s="7"/>
      <c r="K93" s="7"/>
      <c r="L93" s="7"/>
      <c r="M93" s="7"/>
    </row>
    <row r="94" spans="2:13" ht="18" customHeight="1">
      <c r="B94" s="7"/>
      <c r="C94" s="7"/>
      <c r="D94" s="2"/>
      <c r="F94" s="16" t="s">
        <v>77</v>
      </c>
      <c r="H94" s="7"/>
      <c r="I94" s="7"/>
      <c r="J94" s="7"/>
      <c r="K94" s="7"/>
      <c r="L94" s="7"/>
      <c r="M94" s="7"/>
    </row>
    <row r="95" spans="2:13" ht="18" customHeight="1">
      <c r="B95" s="7"/>
      <c r="C95" s="7"/>
      <c r="D95" s="7"/>
      <c r="E95" s="7"/>
      <c r="F95" s="7"/>
      <c r="G95" s="7"/>
      <c r="H95" s="7"/>
      <c r="I95" s="7"/>
      <c r="J95" s="7"/>
      <c r="K95" s="7"/>
      <c r="L95" s="7"/>
      <c r="M95" s="7"/>
    </row>
    <row r="96" spans="2:13" ht="18.75" customHeight="1">
      <c r="B96" s="7" t="s">
        <v>28</v>
      </c>
      <c r="C96" s="7"/>
      <c r="D96" s="7"/>
      <c r="E96" s="7"/>
      <c r="F96" s="7"/>
      <c r="G96" s="7"/>
      <c r="H96" s="7"/>
      <c r="I96" s="7" t="s">
        <v>53</v>
      </c>
      <c r="J96" s="7"/>
      <c r="K96" s="7"/>
      <c r="L96" s="7"/>
      <c r="M96" s="7"/>
    </row>
    <row r="97" spans="2:13" ht="18.75" customHeight="1">
      <c r="B97" s="7"/>
      <c r="C97" s="7"/>
      <c r="D97" s="7"/>
      <c r="E97" s="7"/>
      <c r="F97" s="7"/>
      <c r="G97" s="7"/>
      <c r="H97" s="7"/>
      <c r="I97" s="7"/>
      <c r="J97" s="7"/>
      <c r="K97" s="7"/>
      <c r="L97" s="7"/>
      <c r="M97" s="7"/>
    </row>
    <row r="100" spans="2:13" ht="18.75" customHeight="1">
      <c r="B100" s="7"/>
      <c r="C100" s="7"/>
      <c r="D100" s="7"/>
      <c r="E100" s="7"/>
      <c r="F100" s="7"/>
      <c r="G100" s="7"/>
      <c r="H100" s="7"/>
      <c r="I100" s="7"/>
      <c r="J100" s="7"/>
      <c r="K100" s="7"/>
      <c r="L100" s="7"/>
      <c r="M100" s="7"/>
    </row>
    <row r="101" spans="2:13" ht="18.75" customHeight="1">
      <c r="B101" s="7"/>
      <c r="C101" s="7"/>
      <c r="D101" s="7"/>
      <c r="E101" s="7"/>
      <c r="F101" s="7"/>
      <c r="G101" s="7"/>
      <c r="H101" s="7"/>
      <c r="I101" s="7"/>
      <c r="J101" s="7"/>
      <c r="K101" s="7"/>
      <c r="L101" s="7"/>
      <c r="M101" s="7"/>
    </row>
    <row r="102" spans="2:13" ht="18.75" customHeight="1">
      <c r="B102" s="7"/>
      <c r="C102" s="7"/>
      <c r="D102" s="7"/>
      <c r="E102" s="7"/>
      <c r="F102" s="7"/>
      <c r="G102" s="7"/>
      <c r="H102" s="7"/>
      <c r="I102" s="7"/>
      <c r="J102" s="7"/>
      <c r="K102" s="7"/>
      <c r="L102" s="7"/>
      <c r="M102" s="7"/>
    </row>
    <row r="103" spans="2:13" ht="18.75" customHeight="1">
      <c r="B103" s="7"/>
      <c r="C103" s="7"/>
      <c r="D103" s="7"/>
      <c r="E103" s="7"/>
      <c r="F103" s="7"/>
      <c r="G103" s="7"/>
      <c r="H103" s="7"/>
      <c r="I103" s="7"/>
      <c r="J103" s="7"/>
      <c r="K103" s="7"/>
      <c r="L103" s="7"/>
      <c r="M103" s="7"/>
    </row>
    <row r="104" spans="2:13" ht="18.75" customHeight="1">
      <c r="B104" s="7"/>
      <c r="C104" s="7"/>
      <c r="D104" s="7"/>
      <c r="E104" s="7"/>
      <c r="F104" s="7"/>
      <c r="G104" s="7"/>
      <c r="H104" s="7"/>
      <c r="I104" s="7"/>
      <c r="J104" s="7"/>
      <c r="K104" s="7"/>
      <c r="L104" s="7"/>
      <c r="M104" s="7"/>
    </row>
    <row r="105" spans="2:13" ht="18.75" customHeight="1">
      <c r="B105" s="7"/>
      <c r="C105" s="7"/>
      <c r="D105" s="7"/>
      <c r="E105" s="7"/>
      <c r="F105" s="7"/>
      <c r="G105" s="7"/>
      <c r="H105" s="7"/>
      <c r="I105" s="7"/>
      <c r="J105" s="7"/>
      <c r="K105" s="7"/>
      <c r="L105" s="7"/>
      <c r="M105" s="7"/>
    </row>
    <row r="106" spans="2:13" ht="15.75" customHeight="1">
      <c r="B106" s="5" t="s">
        <v>83</v>
      </c>
      <c r="C106" s="7"/>
      <c r="D106" s="7" t="s">
        <v>50</v>
      </c>
      <c r="E106" s="7"/>
      <c r="F106" s="7"/>
      <c r="G106" s="7"/>
      <c r="H106" s="7"/>
      <c r="I106" s="7"/>
      <c r="J106" s="7"/>
      <c r="K106" s="7"/>
      <c r="L106" s="7"/>
      <c r="M106" s="7"/>
    </row>
    <row r="107" spans="2:13" ht="18.75" customHeight="1">
      <c r="B107" s="7" t="s">
        <v>51</v>
      </c>
      <c r="C107" s="7"/>
      <c r="D107" s="7" t="s">
        <v>52</v>
      </c>
      <c r="E107" s="7"/>
      <c r="F107" s="7"/>
      <c r="G107" s="7"/>
      <c r="H107" s="7"/>
      <c r="I107" s="7"/>
      <c r="J107" s="7"/>
      <c r="K107" s="7"/>
      <c r="L107" s="7"/>
      <c r="M107" s="7"/>
    </row>
    <row r="108" spans="2:13" ht="18.75" customHeight="1">
      <c r="B108" s="7"/>
      <c r="C108" s="7"/>
      <c r="D108" s="7"/>
      <c r="F108" s="7"/>
      <c r="G108" s="7"/>
      <c r="H108" s="7"/>
      <c r="I108" s="7"/>
      <c r="J108" s="7"/>
      <c r="K108" s="7"/>
      <c r="L108" s="7"/>
      <c r="M108" s="7"/>
    </row>
    <row r="109" spans="2:13" ht="18.75" customHeight="1">
      <c r="B109" s="5" t="s">
        <v>97</v>
      </c>
      <c r="C109" s="7"/>
      <c r="D109" s="7"/>
      <c r="E109" s="7"/>
      <c r="F109" s="7"/>
      <c r="G109" s="7"/>
      <c r="H109" s="7"/>
      <c r="I109" s="7"/>
      <c r="J109" s="7"/>
      <c r="K109" s="7"/>
      <c r="L109" s="7"/>
      <c r="M109" s="7"/>
    </row>
    <row r="110" spans="2:13" ht="15.75" customHeight="1">
      <c r="B110" s="5"/>
      <c r="C110" s="7"/>
      <c r="D110" s="7"/>
      <c r="E110" s="7"/>
      <c r="F110" s="7"/>
      <c r="G110" s="7"/>
      <c r="H110" s="7"/>
      <c r="I110" s="7"/>
      <c r="J110" s="7"/>
      <c r="K110" s="7"/>
      <c r="L110" s="7"/>
      <c r="M110" s="7"/>
    </row>
    <row r="111" spans="2:13" ht="18.75" customHeight="1">
      <c r="B111" s="6" t="s">
        <v>67</v>
      </c>
      <c r="C111" s="7"/>
      <c r="D111" s="7"/>
      <c r="E111" s="7"/>
      <c r="F111" s="7"/>
      <c r="G111" s="7"/>
      <c r="H111" s="7"/>
      <c r="I111" s="7"/>
      <c r="J111" s="7"/>
      <c r="K111" s="7"/>
      <c r="L111" s="7"/>
      <c r="M111" s="7"/>
    </row>
    <row r="112" spans="2:13" ht="18.75" customHeight="1">
      <c r="C112" s="7"/>
      <c r="D112" s="7"/>
      <c r="E112" s="7"/>
      <c r="F112" s="7"/>
      <c r="G112" s="7"/>
      <c r="H112" s="7"/>
      <c r="I112" s="7"/>
      <c r="J112" s="7"/>
      <c r="K112" s="7"/>
      <c r="L112" s="7"/>
      <c r="M112" s="7"/>
    </row>
    <row r="113" spans="2:13" ht="18.75" customHeight="1">
      <c r="B113" s="7" t="s">
        <v>54</v>
      </c>
      <c r="C113" s="7"/>
      <c r="D113" s="7"/>
      <c r="E113" s="7"/>
      <c r="F113" s="7"/>
      <c r="G113" s="7"/>
      <c r="H113" s="7"/>
      <c r="I113" s="7"/>
      <c r="J113" s="7"/>
      <c r="K113" s="7"/>
      <c r="L113" s="7"/>
      <c r="M113" s="7"/>
    </row>
    <row r="114" spans="2:13" ht="15.75" customHeight="1">
      <c r="B114" s="7" t="s">
        <v>55</v>
      </c>
      <c r="C114" s="7"/>
      <c r="D114" s="7"/>
      <c r="E114" s="7"/>
      <c r="F114" s="7"/>
      <c r="G114" s="7"/>
      <c r="H114" s="7"/>
      <c r="I114" s="7"/>
      <c r="J114" s="7"/>
      <c r="K114" s="7"/>
      <c r="L114" s="7"/>
      <c r="M114" s="7"/>
    </row>
    <row r="115" spans="2:13" ht="18.75" customHeight="1">
      <c r="B115" s="7" t="s">
        <v>56</v>
      </c>
      <c r="C115" s="7"/>
      <c r="D115" s="7"/>
      <c r="E115" s="7"/>
      <c r="F115" s="7"/>
      <c r="G115" s="7"/>
      <c r="H115" s="7"/>
      <c r="I115" s="7"/>
      <c r="J115" s="7"/>
      <c r="K115" s="7"/>
      <c r="L115" s="7"/>
      <c r="M115" s="7"/>
    </row>
    <row r="116" spans="2:13">
      <c r="B116" s="7"/>
      <c r="C116" s="7"/>
      <c r="D116" s="7"/>
      <c r="E116" s="7"/>
      <c r="F116" s="7"/>
      <c r="G116" s="7"/>
      <c r="H116" s="7"/>
      <c r="I116" s="7"/>
      <c r="J116" s="7"/>
      <c r="K116" s="7"/>
      <c r="L116" s="7"/>
      <c r="M116" s="7"/>
    </row>
    <row r="117" spans="2:13">
      <c r="B117" s="7"/>
      <c r="C117" s="7"/>
      <c r="D117" s="7" t="s">
        <v>57</v>
      </c>
      <c r="E117" s="7" t="s">
        <v>57</v>
      </c>
      <c r="F117" s="7"/>
      <c r="G117" s="7"/>
      <c r="H117" s="7"/>
      <c r="I117" s="7"/>
    </row>
    <row r="118" spans="2:13">
      <c r="B118" s="7"/>
      <c r="C118" s="7"/>
      <c r="D118" s="7"/>
      <c r="E118" s="7"/>
      <c r="F118" s="7"/>
      <c r="G118" s="7"/>
      <c r="H118" s="7"/>
      <c r="I118" s="7"/>
    </row>
  </sheetData>
  <mergeCells count="8">
    <mergeCell ref="E80:H80"/>
    <mergeCell ref="D26:K26"/>
    <mergeCell ref="D12:F12"/>
    <mergeCell ref="B16:C16"/>
    <mergeCell ref="B3:J3"/>
    <mergeCell ref="B18:C18"/>
    <mergeCell ref="I25:L25"/>
    <mergeCell ref="D7:N7"/>
  </mergeCells>
  <phoneticPr fontId="2"/>
  <hyperlinks>
    <hyperlink ref="E86" r:id="rId1"/>
  </hyperlinks>
  <printOptions horizontalCentered="1"/>
  <pageMargins left="0.39370078740157483" right="0.15748031496062992" top="0.51181102362204722" bottom="0.47244094488188981" header="0.27559055118110237" footer="0.23622047244094491"/>
  <pageSetup paperSize="9" scale="68" orientation="portrait" r:id="rId2"/>
  <headerFooter alignWithMargins="0">
    <oddFooter>&amp;C&amp;P</oddFooter>
  </headerFooter>
  <rowBreaks count="1" manualBreakCount="1">
    <brk id="69" min="1" max="14"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N33"/>
  <sheetViews>
    <sheetView zoomScaleNormal="100" workbookViewId="0">
      <selection activeCell="A7" sqref="A7:J7"/>
    </sheetView>
  </sheetViews>
  <sheetFormatPr defaultRowHeight="13.5"/>
  <cols>
    <col min="1" max="1" width="10" style="93" bestFit="1" customWidth="1"/>
    <col min="2" max="2" width="12.75" style="93" bestFit="1" customWidth="1"/>
    <col min="3" max="3" width="7.25" style="93" bestFit="1" customWidth="1"/>
    <col min="4" max="4" width="6.625" style="93" bestFit="1" customWidth="1"/>
    <col min="5" max="5" width="4.125" style="93" bestFit="1" customWidth="1"/>
    <col min="6" max="6" width="12.5" style="93" customWidth="1"/>
    <col min="7" max="7" width="10.875" style="93" bestFit="1" customWidth="1"/>
    <col min="8" max="8" width="3" style="93" bestFit="1" customWidth="1"/>
    <col min="9" max="9" width="16.125" style="93" customWidth="1"/>
    <col min="10" max="10" width="4.125" style="93" bestFit="1" customWidth="1"/>
    <col min="11" max="16384" width="9" style="93"/>
  </cols>
  <sheetData>
    <row r="1" spans="1:14" ht="74.25" customHeight="1" thickBot="1">
      <c r="A1" s="125" t="s">
        <v>174</v>
      </c>
      <c r="B1" s="126"/>
      <c r="C1" s="126"/>
      <c r="D1" s="126"/>
      <c r="E1" s="126"/>
      <c r="F1" s="126"/>
      <c r="G1" s="126"/>
      <c r="H1" s="126"/>
      <c r="I1" s="126"/>
      <c r="J1" s="126"/>
    </row>
    <row r="2" spans="1:14" s="94" customFormat="1" ht="14.25">
      <c r="A2" s="127" t="s">
        <v>152</v>
      </c>
      <c r="B2" s="128"/>
      <c r="C2" s="128"/>
      <c r="D2" s="128"/>
      <c r="E2" s="128"/>
      <c r="F2" s="128"/>
      <c r="G2" s="128"/>
      <c r="H2" s="128"/>
      <c r="I2" s="128"/>
      <c r="J2" s="129"/>
    </row>
    <row r="3" spans="1:14" s="94" customFormat="1" ht="15" thickBot="1">
      <c r="A3" s="130"/>
      <c r="B3" s="131"/>
      <c r="C3" s="131"/>
      <c r="D3" s="131"/>
      <c r="E3" s="131"/>
      <c r="F3" s="131"/>
      <c r="G3" s="131"/>
      <c r="H3" s="131"/>
      <c r="I3" s="131"/>
      <c r="J3" s="132"/>
    </row>
    <row r="4" spans="1:14" s="94" customFormat="1" ht="22.5" customHeight="1">
      <c r="A4" s="133" t="s">
        <v>153</v>
      </c>
      <c r="B4" s="133"/>
      <c r="C4" s="133"/>
      <c r="D4" s="133"/>
      <c r="E4" s="133"/>
      <c r="F4" s="133"/>
      <c r="G4" s="133"/>
      <c r="H4" s="133"/>
      <c r="I4" s="133"/>
      <c r="J4" s="133"/>
    </row>
    <row r="5" spans="1:14" s="94" customFormat="1" ht="14.25">
      <c r="A5" s="134" t="s">
        <v>154</v>
      </c>
      <c r="B5" s="134"/>
      <c r="C5" s="134"/>
      <c r="D5" s="134"/>
      <c r="E5" s="134"/>
      <c r="F5" s="134"/>
      <c r="G5" s="134"/>
      <c r="H5" s="134"/>
      <c r="I5" s="134"/>
      <c r="J5" s="134"/>
    </row>
    <row r="6" spans="1:14" s="94" customFormat="1" ht="14.25">
      <c r="A6" s="134"/>
      <c r="B6" s="134"/>
      <c r="C6" s="134"/>
      <c r="D6" s="134"/>
      <c r="E6" s="134"/>
      <c r="F6" s="134"/>
      <c r="G6" s="134"/>
      <c r="H6" s="134"/>
      <c r="I6" s="134"/>
      <c r="J6" s="134"/>
    </row>
    <row r="7" spans="1:14" s="94" customFormat="1" ht="23.25" customHeight="1">
      <c r="A7" s="134" t="s">
        <v>155</v>
      </c>
      <c r="B7" s="134"/>
      <c r="C7" s="134"/>
      <c r="D7" s="134"/>
      <c r="E7" s="134"/>
      <c r="F7" s="134"/>
      <c r="G7" s="134"/>
      <c r="H7" s="134"/>
      <c r="I7" s="134"/>
      <c r="J7" s="134"/>
    </row>
    <row r="8" spans="1:14" ht="14.25" thickBot="1">
      <c r="A8" s="95"/>
      <c r="B8" s="95"/>
      <c r="C8" s="95"/>
      <c r="D8" s="95"/>
      <c r="E8" s="95"/>
      <c r="F8" s="95"/>
      <c r="G8" s="95"/>
      <c r="H8" s="95"/>
      <c r="I8" s="95"/>
      <c r="J8" s="95"/>
      <c r="N8" s="96"/>
    </row>
    <row r="9" spans="1:14" ht="19.5" thickBot="1">
      <c r="A9" s="97" t="s">
        <v>156</v>
      </c>
      <c r="B9" s="98"/>
      <c r="C9" s="124"/>
      <c r="D9" s="124"/>
      <c r="E9" s="124"/>
      <c r="F9" s="124"/>
      <c r="G9" s="124"/>
      <c r="H9" s="124"/>
      <c r="I9" s="124"/>
      <c r="J9" s="99" t="s">
        <v>157</v>
      </c>
    </row>
    <row r="10" spans="1:14" ht="17.25">
      <c r="A10" s="100" t="s">
        <v>158</v>
      </c>
      <c r="B10" s="101"/>
      <c r="C10" s="135"/>
      <c r="D10" s="135"/>
      <c r="E10" s="135"/>
      <c r="F10" s="135"/>
      <c r="G10" s="135"/>
      <c r="H10" s="135"/>
      <c r="I10" s="101" t="s">
        <v>157</v>
      </c>
      <c r="J10" s="102"/>
    </row>
    <row r="11" spans="1:14" ht="17.25">
      <c r="A11" s="136" t="s">
        <v>183</v>
      </c>
      <c r="B11" s="137"/>
      <c r="C11" s="137"/>
      <c r="D11" s="137"/>
      <c r="E11" s="137"/>
      <c r="F11" s="137"/>
      <c r="G11" s="137"/>
      <c r="H11" s="137"/>
      <c r="I11" s="137"/>
      <c r="J11" s="138"/>
    </row>
    <row r="12" spans="1:14" ht="17.25">
      <c r="A12" s="136" t="s">
        <v>184</v>
      </c>
      <c r="B12" s="137"/>
      <c r="C12" s="137"/>
      <c r="D12" s="137"/>
      <c r="E12" s="137"/>
      <c r="F12" s="137"/>
      <c r="G12" s="137"/>
      <c r="H12" s="137"/>
      <c r="I12" s="137"/>
      <c r="J12" s="138"/>
    </row>
    <row r="13" spans="1:14" ht="18" thickBot="1">
      <c r="A13" s="139" t="s">
        <v>185</v>
      </c>
      <c r="B13" s="140"/>
      <c r="C13" s="140"/>
      <c r="D13" s="140"/>
      <c r="E13" s="140"/>
      <c r="F13" s="140"/>
      <c r="G13" s="140"/>
      <c r="H13" s="140"/>
      <c r="I13" s="140"/>
      <c r="J13" s="141"/>
    </row>
    <row r="14" spans="1:14" ht="17.25">
      <c r="B14" s="103"/>
      <c r="C14" s="103"/>
      <c r="D14" s="103"/>
      <c r="E14" s="103"/>
      <c r="F14" s="103"/>
      <c r="G14" s="103"/>
      <c r="H14" s="103"/>
      <c r="I14" s="103"/>
      <c r="J14" s="103"/>
      <c r="K14" s="104"/>
    </row>
    <row r="15" spans="1:14" ht="17.25">
      <c r="B15" s="103"/>
      <c r="C15" s="103"/>
      <c r="D15" s="103"/>
      <c r="E15" s="103"/>
      <c r="F15" s="103"/>
      <c r="G15" s="103"/>
      <c r="H15" s="103"/>
      <c r="I15" s="103"/>
      <c r="J15" s="103"/>
      <c r="K15" s="104"/>
    </row>
    <row r="16" spans="1:14" ht="17.25">
      <c r="B16" s="103"/>
      <c r="C16" s="103"/>
      <c r="D16" s="103"/>
      <c r="E16" s="103"/>
      <c r="F16" s="103"/>
      <c r="G16" s="103"/>
      <c r="H16" s="103"/>
      <c r="I16" s="103"/>
      <c r="J16" s="103"/>
      <c r="K16" s="104"/>
    </row>
    <row r="17" spans="1:11" ht="17.25">
      <c r="B17" s="103"/>
      <c r="C17" s="103"/>
      <c r="D17" s="103"/>
      <c r="E17" s="103"/>
      <c r="F17" s="103" t="s">
        <v>159</v>
      </c>
      <c r="G17" s="103"/>
      <c r="H17" s="103"/>
      <c r="I17" s="103"/>
      <c r="J17" s="103"/>
      <c r="K17" s="104"/>
    </row>
    <row r="18" spans="1:11" ht="17.25">
      <c r="A18" s="143"/>
      <c r="B18" s="143"/>
      <c r="C18" s="106"/>
      <c r="D18" s="107"/>
      <c r="E18" s="105"/>
      <c r="F18" s="142" t="s">
        <v>160</v>
      </c>
      <c r="G18" s="142"/>
      <c r="H18" s="105"/>
      <c r="I18" s="105"/>
      <c r="J18" s="105"/>
    </row>
    <row r="19" spans="1:11" ht="26.25" customHeight="1">
      <c r="A19" s="144" t="s">
        <v>175</v>
      </c>
      <c r="B19" s="144"/>
      <c r="C19" s="108">
        <v>5000</v>
      </c>
      <c r="D19" s="109" t="s">
        <v>161</v>
      </c>
      <c r="E19" s="105" t="s">
        <v>162</v>
      </c>
      <c r="F19" s="105"/>
      <c r="G19" s="105" t="s">
        <v>163</v>
      </c>
      <c r="H19" s="105" t="s">
        <v>164</v>
      </c>
      <c r="I19" s="110">
        <f>C19*F19</f>
        <v>0</v>
      </c>
      <c r="J19" s="105" t="s">
        <v>165</v>
      </c>
    </row>
    <row r="20" spans="1:11" ht="29.25" customHeight="1">
      <c r="A20" s="144" t="s">
        <v>176</v>
      </c>
      <c r="B20" s="144"/>
      <c r="C20" s="108">
        <v>3000</v>
      </c>
      <c r="D20" s="109" t="s">
        <v>161</v>
      </c>
      <c r="E20" s="105" t="s">
        <v>166</v>
      </c>
      <c r="F20" s="105"/>
      <c r="G20" s="105" t="s">
        <v>163</v>
      </c>
      <c r="H20" s="105" t="s">
        <v>164</v>
      </c>
      <c r="I20" s="110">
        <f>C20*F20</f>
        <v>0</v>
      </c>
      <c r="J20" s="105" t="s">
        <v>165</v>
      </c>
    </row>
    <row r="21" spans="1:11" ht="27" customHeight="1">
      <c r="A21" s="144" t="s">
        <v>177</v>
      </c>
      <c r="B21" s="144"/>
      <c r="C21" s="108">
        <v>3000</v>
      </c>
      <c r="D21" s="107" t="s">
        <v>161</v>
      </c>
      <c r="E21" s="105" t="s">
        <v>166</v>
      </c>
      <c r="F21" s="105"/>
      <c r="G21" s="105" t="s">
        <v>167</v>
      </c>
      <c r="H21" s="105" t="s">
        <v>168</v>
      </c>
      <c r="I21" s="110">
        <f>C21*F21</f>
        <v>0</v>
      </c>
      <c r="J21" s="105" t="s">
        <v>165</v>
      </c>
    </row>
    <row r="22" spans="1:11" ht="27" customHeight="1">
      <c r="A22" s="144" t="s">
        <v>178</v>
      </c>
      <c r="B22" s="144"/>
      <c r="C22" s="108">
        <v>3000</v>
      </c>
      <c r="D22" s="107" t="s">
        <v>161</v>
      </c>
      <c r="E22" s="105" t="s">
        <v>166</v>
      </c>
      <c r="F22" s="105"/>
      <c r="G22" s="105" t="s">
        <v>167</v>
      </c>
      <c r="H22" s="105" t="s">
        <v>168</v>
      </c>
      <c r="I22" s="110">
        <f>C22*F22</f>
        <v>0</v>
      </c>
      <c r="J22" s="105" t="s">
        <v>165</v>
      </c>
    </row>
    <row r="23" spans="1:11" ht="18" thickBot="1">
      <c r="B23" s="111"/>
      <c r="C23" s="111"/>
      <c r="D23" s="111"/>
      <c r="E23" s="111"/>
      <c r="F23" s="111"/>
      <c r="G23" s="111"/>
      <c r="H23" s="111"/>
      <c r="I23" s="112"/>
      <c r="J23" s="111"/>
    </row>
    <row r="24" spans="1:11" ht="18" thickBot="1">
      <c r="B24" s="111"/>
      <c r="C24" s="111"/>
      <c r="D24" s="111"/>
      <c r="E24" s="111"/>
      <c r="F24" s="111"/>
      <c r="G24" s="113" t="s">
        <v>169</v>
      </c>
      <c r="H24" s="114"/>
      <c r="I24" s="115">
        <f>I19+I20+I21+I22</f>
        <v>0</v>
      </c>
      <c r="J24" s="116" t="s">
        <v>165</v>
      </c>
    </row>
    <row r="25" spans="1:11" ht="17.25">
      <c r="B25" s="111"/>
      <c r="C25" s="111"/>
      <c r="D25" s="111"/>
      <c r="E25" s="111"/>
      <c r="F25" s="111"/>
      <c r="G25" s="111"/>
      <c r="H25" s="111"/>
      <c r="I25" s="111"/>
      <c r="J25" s="111"/>
    </row>
    <row r="26" spans="1:11">
      <c r="A26" s="145" t="s">
        <v>170</v>
      </c>
      <c r="B26" s="145"/>
      <c r="C26" s="145"/>
      <c r="D26" s="145"/>
      <c r="E26" s="145"/>
      <c r="F26" s="145"/>
      <c r="G26" s="145"/>
      <c r="H26" s="145"/>
      <c r="I26" s="145"/>
      <c r="J26" s="145"/>
    </row>
    <row r="27" spans="1:11">
      <c r="A27" s="145"/>
      <c r="B27" s="145"/>
      <c r="C27" s="145"/>
      <c r="D27" s="145"/>
      <c r="E27" s="145"/>
      <c r="F27" s="145"/>
      <c r="G27" s="145"/>
      <c r="H27" s="145"/>
      <c r="I27" s="145"/>
      <c r="J27" s="145"/>
    </row>
    <row r="28" spans="1:11" ht="14.25" thickBot="1">
      <c r="A28" s="117"/>
      <c r="B28" s="117"/>
      <c r="C28" s="117"/>
      <c r="D28" s="117"/>
      <c r="E28" s="117"/>
      <c r="F28" s="117"/>
      <c r="G28" s="117"/>
      <c r="H28" s="117"/>
      <c r="I28" s="117"/>
      <c r="J28" s="117"/>
    </row>
    <row r="30" spans="1:11" ht="14.25">
      <c r="A30" s="134" t="s">
        <v>171</v>
      </c>
      <c r="B30" s="134"/>
      <c r="C30" s="134"/>
      <c r="D30" s="134"/>
      <c r="E30" s="134"/>
      <c r="F30" s="134"/>
      <c r="G30" s="134"/>
      <c r="H30" s="134"/>
      <c r="I30" s="134"/>
      <c r="J30" s="134"/>
    </row>
    <row r="31" spans="1:11" ht="14.25">
      <c r="A31" s="134" t="s">
        <v>172</v>
      </c>
      <c r="B31" s="134"/>
      <c r="C31" s="134"/>
      <c r="D31" s="134"/>
      <c r="E31" s="134"/>
      <c r="F31" s="134"/>
      <c r="G31" s="134"/>
      <c r="H31" s="134"/>
      <c r="I31" s="134"/>
      <c r="J31" s="134"/>
    </row>
    <row r="32" spans="1:11" ht="14.25">
      <c r="A32" s="118"/>
      <c r="B32" s="118"/>
      <c r="C32" s="118"/>
      <c r="D32" s="118"/>
      <c r="E32" s="118"/>
      <c r="F32" s="118"/>
      <c r="G32" s="118"/>
      <c r="H32" s="118"/>
      <c r="I32" s="118"/>
      <c r="J32" s="118"/>
    </row>
    <row r="33" spans="1:1">
      <c r="A33" s="93" t="s">
        <v>173</v>
      </c>
    </row>
  </sheetData>
  <mergeCells count="19">
    <mergeCell ref="A30:J30"/>
    <mergeCell ref="A31:J31"/>
    <mergeCell ref="A18:B18"/>
    <mergeCell ref="A19:B19"/>
    <mergeCell ref="A20:B20"/>
    <mergeCell ref="A21:B21"/>
    <mergeCell ref="A22:B22"/>
    <mergeCell ref="A26:J27"/>
    <mergeCell ref="C10:H10"/>
    <mergeCell ref="A11:J11"/>
    <mergeCell ref="A12:J12"/>
    <mergeCell ref="A13:J13"/>
    <mergeCell ref="F18:G18"/>
    <mergeCell ref="C9:I9"/>
    <mergeCell ref="A1:J1"/>
    <mergeCell ref="A2:J3"/>
    <mergeCell ref="A4:J4"/>
    <mergeCell ref="A5:J6"/>
    <mergeCell ref="A7:J7"/>
  </mergeCells>
  <phoneticPr fontId="2"/>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O70"/>
  <sheetViews>
    <sheetView zoomScale="75" zoomScaleNormal="75" workbookViewId="0">
      <selection activeCell="C4" sqref="C4:G4"/>
    </sheetView>
  </sheetViews>
  <sheetFormatPr defaultRowHeight="13.5"/>
  <cols>
    <col min="1" max="1" width="3.875" style="1" customWidth="1"/>
    <col min="2" max="2" width="16.75" style="1" customWidth="1"/>
    <col min="3" max="3" width="28.375" style="1" customWidth="1"/>
    <col min="4" max="4" width="10" style="1" bestFit="1" customWidth="1"/>
    <col min="5" max="5" width="28.375" style="1" customWidth="1"/>
    <col min="6" max="6" width="10.5" style="1" bestFit="1" customWidth="1"/>
    <col min="7" max="16384" width="9" style="1"/>
  </cols>
  <sheetData>
    <row r="2" spans="2:7" ht="24" customHeight="1">
      <c r="B2" s="61" t="s">
        <v>116</v>
      </c>
      <c r="C2" s="26"/>
      <c r="D2" s="26"/>
      <c r="E2" s="26"/>
      <c r="F2" s="26"/>
      <c r="G2" s="26"/>
    </row>
    <row r="3" spans="2:7" ht="53.45" customHeight="1" thickBot="1">
      <c r="B3" s="24" t="s">
        <v>137</v>
      </c>
    </row>
    <row r="4" spans="2:7" ht="53.45" customHeight="1">
      <c r="B4" s="27" t="s">
        <v>98</v>
      </c>
      <c r="C4" s="154"/>
      <c r="D4" s="155"/>
      <c r="E4" s="155"/>
      <c r="F4" s="155"/>
      <c r="G4" s="156"/>
    </row>
    <row r="5" spans="2:7" ht="53.45" customHeight="1">
      <c r="B5" s="28" t="s">
        <v>99</v>
      </c>
      <c r="C5" s="160"/>
      <c r="D5" s="161"/>
      <c r="E5" s="29" t="s">
        <v>100</v>
      </c>
      <c r="F5" s="30"/>
      <c r="G5" s="31"/>
    </row>
    <row r="6" spans="2:7" ht="16.5" customHeight="1">
      <c r="B6" s="32"/>
      <c r="C6" s="33">
        <v>1</v>
      </c>
      <c r="D6" s="34" t="s">
        <v>101</v>
      </c>
      <c r="E6" s="33">
        <v>2</v>
      </c>
      <c r="F6" s="34" t="s">
        <v>101</v>
      </c>
      <c r="G6" s="35"/>
    </row>
    <row r="7" spans="2:7" ht="53.45" customHeight="1">
      <c r="B7" s="32" t="s">
        <v>102</v>
      </c>
      <c r="C7" s="36"/>
      <c r="D7" s="37"/>
      <c r="E7" s="36"/>
      <c r="F7" s="38"/>
      <c r="G7" s="39"/>
    </row>
    <row r="8" spans="2:7" ht="18.75" customHeight="1">
      <c r="B8" s="32"/>
      <c r="C8" s="40"/>
      <c r="D8" s="41" t="s">
        <v>103</v>
      </c>
      <c r="E8" s="157" t="s">
        <v>100</v>
      </c>
      <c r="F8" s="158"/>
      <c r="G8" s="159"/>
    </row>
    <row r="9" spans="2:7" ht="53.45" customHeight="1">
      <c r="B9" s="32" t="s">
        <v>104</v>
      </c>
      <c r="C9" s="43"/>
      <c r="D9" s="37"/>
      <c r="E9" s="162"/>
      <c r="F9" s="163"/>
      <c r="G9" s="35"/>
    </row>
    <row r="10" spans="2:7" ht="53.45" customHeight="1">
      <c r="B10" s="32" t="s">
        <v>105</v>
      </c>
      <c r="C10" s="164"/>
      <c r="D10" s="165"/>
      <c r="E10" s="42"/>
      <c r="F10" s="34" t="s">
        <v>106</v>
      </c>
      <c r="G10" s="44" t="s">
        <v>107</v>
      </c>
    </row>
    <row r="11" spans="2:7" ht="13.15" customHeight="1">
      <c r="B11" s="28" t="s">
        <v>108</v>
      </c>
      <c r="C11" s="146"/>
      <c r="D11" s="147"/>
      <c r="E11" s="45"/>
      <c r="F11" s="46"/>
      <c r="G11" s="47"/>
    </row>
    <row r="12" spans="2:7" ht="53.45" customHeight="1">
      <c r="B12" s="48" t="s">
        <v>109</v>
      </c>
      <c r="C12" s="148"/>
      <c r="D12" s="149"/>
      <c r="E12" s="49"/>
      <c r="F12" s="50"/>
      <c r="G12" s="59"/>
    </row>
    <row r="13" spans="2:7" ht="13.15" customHeight="1">
      <c r="B13" s="28" t="s">
        <v>108</v>
      </c>
      <c r="C13" s="146"/>
      <c r="D13" s="147"/>
      <c r="E13" s="45"/>
      <c r="F13" s="51"/>
      <c r="G13" s="52"/>
    </row>
    <row r="14" spans="2:7" ht="53.45" customHeight="1">
      <c r="B14" s="48" t="s">
        <v>110</v>
      </c>
      <c r="C14" s="148"/>
      <c r="D14" s="149"/>
      <c r="E14" s="53"/>
      <c r="F14" s="50"/>
      <c r="G14" s="59"/>
    </row>
    <row r="15" spans="2:7" ht="13.15" customHeight="1">
      <c r="B15" s="28" t="s">
        <v>108</v>
      </c>
      <c r="C15" s="146"/>
      <c r="D15" s="147"/>
      <c r="E15" s="54"/>
      <c r="F15" s="55"/>
      <c r="G15" s="44"/>
    </row>
    <row r="16" spans="2:7" ht="53.45" customHeight="1">
      <c r="B16" s="48" t="s">
        <v>111</v>
      </c>
      <c r="C16" s="152"/>
      <c r="D16" s="153"/>
      <c r="E16" s="42"/>
      <c r="F16" s="50"/>
      <c r="G16" s="59"/>
    </row>
    <row r="17" spans="2:7" ht="13.15" customHeight="1">
      <c r="B17" s="28" t="s">
        <v>108</v>
      </c>
      <c r="C17" s="146"/>
      <c r="D17" s="147"/>
      <c r="E17" s="54"/>
      <c r="F17" s="55"/>
      <c r="G17" s="44"/>
    </row>
    <row r="18" spans="2:7" ht="53.45" customHeight="1">
      <c r="B18" s="48" t="s">
        <v>112</v>
      </c>
      <c r="C18" s="148"/>
      <c r="D18" s="149"/>
      <c r="E18" s="42"/>
      <c r="F18" s="50"/>
      <c r="G18" s="59"/>
    </row>
    <row r="19" spans="2:7" ht="13.15" customHeight="1">
      <c r="B19" s="28" t="s">
        <v>108</v>
      </c>
      <c r="C19" s="146"/>
      <c r="D19" s="147"/>
      <c r="E19" s="54"/>
      <c r="F19" s="55"/>
      <c r="G19" s="44"/>
    </row>
    <row r="20" spans="2:7" ht="53.45" customHeight="1">
      <c r="B20" s="48" t="s">
        <v>113</v>
      </c>
      <c r="C20" s="148"/>
      <c r="D20" s="149"/>
      <c r="E20" s="42"/>
      <c r="F20" s="50"/>
      <c r="G20" s="59"/>
    </row>
    <row r="21" spans="2:7" ht="13.15" customHeight="1">
      <c r="B21" s="28" t="s">
        <v>108</v>
      </c>
      <c r="C21" s="146"/>
      <c r="D21" s="147"/>
      <c r="E21" s="54"/>
      <c r="F21" s="55"/>
      <c r="G21" s="44"/>
    </row>
    <row r="22" spans="2:7" ht="53.45" customHeight="1">
      <c r="B22" s="48" t="s">
        <v>114</v>
      </c>
      <c r="C22" s="148"/>
      <c r="D22" s="149"/>
      <c r="E22" s="42"/>
      <c r="F22" s="50"/>
      <c r="G22" s="59"/>
    </row>
    <row r="23" spans="2:7" ht="13.15" customHeight="1">
      <c r="B23" s="28" t="s">
        <v>108</v>
      </c>
      <c r="C23" s="146"/>
      <c r="D23" s="147"/>
      <c r="E23" s="45"/>
      <c r="F23" s="34"/>
      <c r="G23" s="39"/>
    </row>
    <row r="24" spans="2:7" ht="53.45" customHeight="1" thickBot="1">
      <c r="B24" s="56" t="s">
        <v>114</v>
      </c>
      <c r="C24" s="150"/>
      <c r="D24" s="151"/>
      <c r="E24" s="57"/>
      <c r="F24" s="58"/>
      <c r="G24" s="60"/>
    </row>
    <row r="70" spans="15:15">
      <c r="O70" s="1" t="s">
        <v>115</v>
      </c>
    </row>
  </sheetData>
  <mergeCells count="19">
    <mergeCell ref="C4:G4"/>
    <mergeCell ref="E8:G8"/>
    <mergeCell ref="C13:D13"/>
    <mergeCell ref="C14:D14"/>
    <mergeCell ref="C15:D15"/>
    <mergeCell ref="C5:D5"/>
    <mergeCell ref="E9:F9"/>
    <mergeCell ref="C10:D10"/>
    <mergeCell ref="C11:D11"/>
    <mergeCell ref="C12:D12"/>
    <mergeCell ref="C21:D21"/>
    <mergeCell ref="C22:D22"/>
    <mergeCell ref="C23:D23"/>
    <mergeCell ref="C24:D24"/>
    <mergeCell ref="C16:D16"/>
    <mergeCell ref="C17:D17"/>
    <mergeCell ref="C18:D18"/>
    <mergeCell ref="C19:D19"/>
    <mergeCell ref="C20:D20"/>
  </mergeCells>
  <phoneticPr fontId="2"/>
  <pageMargins left="0.51181102362204722" right="0.31496062992125984" top="0.74803149606299213" bottom="0.74803149606299213" header="0.31496062992125984" footer="0.31496062992125984"/>
  <pageSetup paperSize="9" scale="9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O66"/>
  <sheetViews>
    <sheetView zoomScale="75" zoomScaleNormal="75" workbookViewId="0">
      <selection activeCell="C5" sqref="C5:G5"/>
    </sheetView>
  </sheetViews>
  <sheetFormatPr defaultRowHeight="13.5"/>
  <cols>
    <col min="1" max="1" width="3.875" style="1" customWidth="1"/>
    <col min="2" max="2" width="16.75" style="1" customWidth="1"/>
    <col min="3" max="3" width="29.5" style="1" customWidth="1"/>
    <col min="4" max="4" width="10" style="1" customWidth="1"/>
    <col min="5" max="5" width="27.875" style="1" customWidth="1"/>
    <col min="6" max="6" width="10.5" style="1" bestFit="1" customWidth="1"/>
    <col min="7" max="7" width="9" style="1" customWidth="1"/>
    <col min="8" max="8" width="5.75" style="1" customWidth="1"/>
    <col min="9" max="9" width="16.75" style="1" customWidth="1"/>
    <col min="10" max="10" width="29.5" style="1" customWidth="1"/>
    <col min="11" max="11" width="10" style="1" customWidth="1"/>
    <col min="12" max="12" width="27.875" style="1" customWidth="1"/>
    <col min="13" max="13" width="10.5" style="1" bestFit="1" customWidth="1"/>
    <col min="14" max="16384" width="9" style="1"/>
  </cols>
  <sheetData>
    <row r="2" spans="2:14" ht="24" customHeight="1">
      <c r="B2" s="61" t="s">
        <v>116</v>
      </c>
      <c r="C2" s="26"/>
      <c r="D2" s="26"/>
      <c r="E2" s="26"/>
      <c r="F2" s="26"/>
      <c r="G2" s="26"/>
      <c r="I2" s="61" t="s">
        <v>116</v>
      </c>
      <c r="J2" s="26"/>
      <c r="K2" s="26"/>
      <c r="L2" s="26"/>
      <c r="M2" s="26"/>
      <c r="N2" s="26"/>
    </row>
    <row r="3" spans="2:14" ht="53.45" customHeight="1">
      <c r="B3" s="24" t="s">
        <v>125</v>
      </c>
      <c r="I3" s="24" t="s">
        <v>125</v>
      </c>
    </row>
    <row r="4" spans="2:14" ht="30" customHeight="1" thickBot="1">
      <c r="B4" s="76" t="s">
        <v>122</v>
      </c>
      <c r="I4" s="76" t="s">
        <v>122</v>
      </c>
    </row>
    <row r="5" spans="2:14" ht="53.45" customHeight="1">
      <c r="B5" s="27" t="s">
        <v>98</v>
      </c>
      <c r="C5" s="154"/>
      <c r="D5" s="155"/>
      <c r="E5" s="155"/>
      <c r="F5" s="155"/>
      <c r="G5" s="156"/>
      <c r="I5" s="27" t="s">
        <v>98</v>
      </c>
      <c r="J5" s="154"/>
      <c r="K5" s="155"/>
      <c r="L5" s="155"/>
      <c r="M5" s="155"/>
      <c r="N5" s="156"/>
    </row>
    <row r="6" spans="2:14" ht="53.45" customHeight="1">
      <c r="B6" s="28" t="s">
        <v>99</v>
      </c>
      <c r="C6" s="43"/>
      <c r="D6" s="43"/>
      <c r="E6" s="29"/>
      <c r="F6" s="30"/>
      <c r="G6" s="31"/>
      <c r="I6" s="28" t="s">
        <v>99</v>
      </c>
      <c r="J6" s="43"/>
      <c r="K6" s="43"/>
      <c r="L6" s="86"/>
      <c r="M6" s="87"/>
      <c r="N6" s="47"/>
    </row>
    <row r="7" spans="2:14" ht="18" customHeight="1">
      <c r="B7" s="32"/>
      <c r="C7" s="62"/>
      <c r="D7" s="34" t="s">
        <v>101</v>
      </c>
      <c r="E7" s="63"/>
      <c r="F7" s="34" t="s">
        <v>101</v>
      </c>
      <c r="G7" s="35"/>
      <c r="I7" s="32"/>
      <c r="J7" s="62"/>
      <c r="K7" s="34" t="s">
        <v>101</v>
      </c>
      <c r="L7" s="88"/>
      <c r="M7" s="34" t="s">
        <v>101</v>
      </c>
      <c r="N7" s="44"/>
    </row>
    <row r="8" spans="2:14" ht="53.45" customHeight="1">
      <c r="B8" s="32" t="s">
        <v>102</v>
      </c>
      <c r="C8" s="43"/>
      <c r="D8" s="38"/>
      <c r="E8" s="43"/>
      <c r="F8" s="34"/>
      <c r="G8" s="39"/>
      <c r="I8" s="32" t="s">
        <v>102</v>
      </c>
      <c r="J8" s="43"/>
      <c r="K8" s="38"/>
      <c r="L8" s="43"/>
      <c r="M8" s="34"/>
      <c r="N8" s="39"/>
    </row>
    <row r="9" spans="2:14" ht="16.5" customHeight="1">
      <c r="B9" s="32"/>
      <c r="C9" s="62"/>
      <c r="D9" s="77" t="s">
        <v>103</v>
      </c>
      <c r="E9" s="63" t="s">
        <v>117</v>
      </c>
      <c r="F9" s="64"/>
      <c r="G9" s="35"/>
      <c r="I9" s="32"/>
      <c r="J9" s="62"/>
      <c r="K9" s="77" t="s">
        <v>103</v>
      </c>
      <c r="L9" s="88" t="s">
        <v>117</v>
      </c>
      <c r="M9" s="34"/>
      <c r="N9" s="44"/>
    </row>
    <row r="10" spans="2:14" ht="53.45" customHeight="1">
      <c r="B10" s="32" t="s">
        <v>104</v>
      </c>
      <c r="C10" s="43"/>
      <c r="D10" s="38"/>
      <c r="E10" s="162"/>
      <c r="F10" s="163"/>
      <c r="G10" s="166"/>
      <c r="I10" s="32" t="s">
        <v>104</v>
      </c>
      <c r="J10" s="43"/>
      <c r="K10" s="38"/>
      <c r="L10" s="162"/>
      <c r="M10" s="163"/>
      <c r="N10" s="166"/>
    </row>
    <row r="11" spans="2:14" ht="53.45" customHeight="1">
      <c r="B11" s="32" t="s">
        <v>105</v>
      </c>
      <c r="C11" s="160"/>
      <c r="D11" s="161"/>
      <c r="E11" s="42"/>
      <c r="F11" s="34" t="s">
        <v>106</v>
      </c>
      <c r="G11" s="44" t="s">
        <v>107</v>
      </c>
      <c r="I11" s="32" t="s">
        <v>105</v>
      </c>
      <c r="J11" s="160"/>
      <c r="K11" s="161"/>
      <c r="L11" s="42"/>
      <c r="M11" s="34" t="s">
        <v>106</v>
      </c>
      <c r="N11" s="44" t="s">
        <v>107</v>
      </c>
    </row>
    <row r="12" spans="2:14" ht="13.15" customHeight="1">
      <c r="B12" s="28" t="s">
        <v>108</v>
      </c>
      <c r="C12" s="65"/>
      <c r="D12" s="66"/>
      <c r="E12" s="45"/>
      <c r="F12" s="46"/>
      <c r="G12" s="47"/>
      <c r="I12" s="28" t="s">
        <v>108</v>
      </c>
      <c r="J12" s="65"/>
      <c r="K12" s="89"/>
      <c r="L12" s="90"/>
      <c r="M12" s="46"/>
      <c r="N12" s="47"/>
    </row>
    <row r="13" spans="2:14" ht="53.45" customHeight="1">
      <c r="B13" s="67" t="s">
        <v>118</v>
      </c>
      <c r="C13" s="160"/>
      <c r="D13" s="161"/>
      <c r="E13" s="68"/>
      <c r="F13" s="50"/>
      <c r="G13" s="59"/>
      <c r="I13" s="67" t="s">
        <v>118</v>
      </c>
      <c r="J13" s="160"/>
      <c r="K13" s="161"/>
      <c r="L13" s="68"/>
      <c r="M13" s="50"/>
      <c r="N13" s="59"/>
    </row>
    <row r="14" spans="2:14" ht="13.15" customHeight="1">
      <c r="B14" s="28" t="s">
        <v>108</v>
      </c>
      <c r="C14" s="65"/>
      <c r="D14" s="66"/>
      <c r="E14" s="45"/>
      <c r="F14" s="51"/>
      <c r="G14" s="52"/>
      <c r="I14" s="28" t="s">
        <v>108</v>
      </c>
      <c r="J14" s="65"/>
      <c r="K14" s="89"/>
      <c r="L14" s="90"/>
      <c r="M14" s="51"/>
      <c r="N14" s="52"/>
    </row>
    <row r="15" spans="2:14" ht="53.45" customHeight="1">
      <c r="B15" s="69" t="s">
        <v>119</v>
      </c>
      <c r="C15" s="160"/>
      <c r="D15" s="161"/>
      <c r="E15" s="53"/>
      <c r="F15" s="70"/>
      <c r="G15" s="71"/>
      <c r="I15" s="69" t="s">
        <v>119</v>
      </c>
      <c r="J15" s="160"/>
      <c r="K15" s="161"/>
      <c r="L15" s="53"/>
      <c r="M15" s="70"/>
      <c r="N15" s="71"/>
    </row>
    <row r="16" spans="2:14" ht="13.15" customHeight="1">
      <c r="B16" s="28" t="s">
        <v>108</v>
      </c>
      <c r="C16" s="65"/>
      <c r="D16" s="66"/>
      <c r="E16" s="45"/>
      <c r="F16" s="51"/>
      <c r="G16" s="52"/>
      <c r="I16" s="28" t="s">
        <v>108</v>
      </c>
      <c r="J16" s="65"/>
      <c r="K16" s="89"/>
      <c r="L16" s="90"/>
      <c r="M16" s="51"/>
      <c r="N16" s="52"/>
    </row>
    <row r="17" spans="2:14" ht="53.45" customHeight="1">
      <c r="B17" s="69" t="s">
        <v>120</v>
      </c>
      <c r="C17" s="160"/>
      <c r="D17" s="161"/>
      <c r="E17" s="53"/>
      <c r="F17" s="70"/>
      <c r="G17" s="71"/>
      <c r="I17" s="69" t="s">
        <v>120</v>
      </c>
      <c r="J17" s="160"/>
      <c r="K17" s="161"/>
      <c r="L17" s="53"/>
      <c r="M17" s="70"/>
      <c r="N17" s="71"/>
    </row>
    <row r="18" spans="2:14" ht="13.15" customHeight="1">
      <c r="B18" s="28" t="s">
        <v>108</v>
      </c>
      <c r="C18" s="72"/>
      <c r="D18" s="66"/>
      <c r="E18" s="45"/>
      <c r="F18" s="73"/>
      <c r="G18" s="47"/>
      <c r="I18" s="28" t="s">
        <v>108</v>
      </c>
      <c r="J18" s="91"/>
      <c r="K18" s="89"/>
      <c r="L18" s="90"/>
      <c r="M18" s="73"/>
      <c r="N18" s="47"/>
    </row>
    <row r="19" spans="2:14" ht="53.45" customHeight="1" thickBot="1">
      <c r="B19" s="74" t="s">
        <v>121</v>
      </c>
      <c r="C19" s="167"/>
      <c r="D19" s="168"/>
      <c r="E19" s="57"/>
      <c r="F19" s="58"/>
      <c r="G19" s="85"/>
      <c r="I19" s="74" t="s">
        <v>121</v>
      </c>
      <c r="J19" s="167"/>
      <c r="K19" s="168"/>
      <c r="L19" s="57"/>
      <c r="M19" s="58"/>
      <c r="N19" s="75"/>
    </row>
    <row r="66" spans="15:15">
      <c r="O66" s="1" t="s">
        <v>115</v>
      </c>
    </row>
  </sheetData>
  <mergeCells count="14">
    <mergeCell ref="C5:G5"/>
    <mergeCell ref="E10:G10"/>
    <mergeCell ref="J19:K19"/>
    <mergeCell ref="J5:N5"/>
    <mergeCell ref="L10:N10"/>
    <mergeCell ref="J11:K11"/>
    <mergeCell ref="J13:K13"/>
    <mergeCell ref="J15:K15"/>
    <mergeCell ref="J17:K17"/>
    <mergeCell ref="C11:D11"/>
    <mergeCell ref="C13:D13"/>
    <mergeCell ref="C15:D15"/>
    <mergeCell ref="C17:D17"/>
    <mergeCell ref="C19:D19"/>
  </mergeCells>
  <phoneticPr fontId="2"/>
  <pageMargins left="0.70866141732283472" right="0.70866141732283472" top="0.74803149606299213" bottom="0.74803149606299213" header="0.31496062992125984" footer="0.31496062992125984"/>
  <pageSetup paperSize="9" scale="80" fitToWidth="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O66"/>
  <sheetViews>
    <sheetView zoomScale="75" zoomScaleNormal="75" workbookViewId="0">
      <selection activeCell="C5" sqref="C5:G5"/>
    </sheetView>
  </sheetViews>
  <sheetFormatPr defaultRowHeight="13.5"/>
  <cols>
    <col min="1" max="1" width="3.875" style="1" customWidth="1"/>
    <col min="2" max="2" width="16.75" style="1" customWidth="1"/>
    <col min="3" max="3" width="29.5" style="1" customWidth="1"/>
    <col min="4" max="4" width="10" style="1" customWidth="1"/>
    <col min="5" max="5" width="27.875" style="1" customWidth="1"/>
    <col min="6" max="6" width="10.5" style="1" bestFit="1" customWidth="1"/>
    <col min="7" max="7" width="9" style="1" customWidth="1"/>
    <col min="8" max="8" width="5.75" style="1" customWidth="1"/>
    <col min="9" max="9" width="16.75" style="1" customWidth="1"/>
    <col min="10" max="10" width="29.5" style="1" customWidth="1"/>
    <col min="11" max="11" width="10" style="1" customWidth="1"/>
    <col min="12" max="12" width="27.875" style="1" customWidth="1"/>
    <col min="13" max="13" width="10.5" style="1" bestFit="1" customWidth="1"/>
    <col min="14" max="16384" width="9" style="1"/>
  </cols>
  <sheetData>
    <row r="2" spans="2:14" ht="24" customHeight="1">
      <c r="B2" s="61" t="s">
        <v>116</v>
      </c>
      <c r="C2" s="26"/>
      <c r="D2" s="26"/>
      <c r="E2" s="26"/>
      <c r="F2" s="26"/>
      <c r="G2" s="26"/>
      <c r="I2" s="61" t="s">
        <v>116</v>
      </c>
      <c r="J2" s="26"/>
      <c r="K2" s="26"/>
      <c r="L2" s="26"/>
      <c r="M2" s="26"/>
      <c r="N2" s="26"/>
    </row>
    <row r="3" spans="2:14" ht="53.45" customHeight="1">
      <c r="B3" s="24" t="s">
        <v>124</v>
      </c>
      <c r="I3" s="24" t="s">
        <v>124</v>
      </c>
    </row>
    <row r="4" spans="2:14" ht="30" customHeight="1" thickBot="1">
      <c r="B4" s="76" t="s">
        <v>122</v>
      </c>
      <c r="I4" s="76" t="s">
        <v>122</v>
      </c>
    </row>
    <row r="5" spans="2:14" ht="53.45" customHeight="1">
      <c r="B5" s="27" t="s">
        <v>98</v>
      </c>
      <c r="C5" s="154"/>
      <c r="D5" s="155"/>
      <c r="E5" s="155"/>
      <c r="F5" s="155"/>
      <c r="G5" s="156"/>
      <c r="I5" s="27" t="s">
        <v>98</v>
      </c>
      <c r="J5" s="154"/>
      <c r="K5" s="155"/>
      <c r="L5" s="155"/>
      <c r="M5" s="155"/>
      <c r="N5" s="156"/>
    </row>
    <row r="6" spans="2:14" ht="53.45" customHeight="1">
      <c r="B6" s="28" t="s">
        <v>99</v>
      </c>
      <c r="C6" s="43"/>
      <c r="D6" s="43"/>
      <c r="E6" s="29"/>
      <c r="F6" s="30"/>
      <c r="G6" s="31"/>
      <c r="I6" s="28" t="s">
        <v>99</v>
      </c>
      <c r="J6" s="43"/>
      <c r="K6" s="43"/>
      <c r="L6" s="29"/>
      <c r="M6" s="30"/>
      <c r="N6" s="31"/>
    </row>
    <row r="7" spans="2:14" ht="18" customHeight="1">
      <c r="B7" s="32"/>
      <c r="C7" s="62"/>
      <c r="D7" s="34" t="s">
        <v>101</v>
      </c>
      <c r="E7" s="63"/>
      <c r="F7" s="34" t="s">
        <v>101</v>
      </c>
      <c r="G7" s="35"/>
      <c r="I7" s="32"/>
      <c r="J7" s="62"/>
      <c r="K7" s="34" t="s">
        <v>101</v>
      </c>
      <c r="L7" s="63"/>
      <c r="M7" s="34" t="s">
        <v>101</v>
      </c>
      <c r="N7" s="35"/>
    </row>
    <row r="8" spans="2:14" ht="53.45" customHeight="1">
      <c r="B8" s="32" t="s">
        <v>102</v>
      </c>
      <c r="C8" s="43"/>
      <c r="D8" s="38"/>
      <c r="E8" s="43"/>
      <c r="F8" s="34"/>
      <c r="G8" s="39"/>
      <c r="I8" s="32" t="s">
        <v>102</v>
      </c>
      <c r="J8" s="43"/>
      <c r="K8" s="38"/>
      <c r="L8" s="43"/>
      <c r="M8" s="34"/>
      <c r="N8" s="39"/>
    </row>
    <row r="9" spans="2:14" ht="16.5" customHeight="1">
      <c r="B9" s="32"/>
      <c r="C9" s="62"/>
      <c r="D9" s="77" t="s">
        <v>103</v>
      </c>
      <c r="E9" s="63" t="s">
        <v>117</v>
      </c>
      <c r="F9" s="64"/>
      <c r="G9" s="35"/>
      <c r="I9" s="32"/>
      <c r="J9" s="62"/>
      <c r="K9" s="77" t="s">
        <v>103</v>
      </c>
      <c r="L9" s="63" t="s">
        <v>117</v>
      </c>
      <c r="M9" s="64"/>
      <c r="N9" s="35"/>
    </row>
    <row r="10" spans="2:14" ht="53.45" customHeight="1">
      <c r="B10" s="32" t="s">
        <v>104</v>
      </c>
      <c r="C10" s="43"/>
      <c r="D10" s="38"/>
      <c r="E10" s="162"/>
      <c r="F10" s="163"/>
      <c r="G10" s="166"/>
      <c r="I10" s="32" t="s">
        <v>104</v>
      </c>
      <c r="J10" s="43"/>
      <c r="K10" s="38"/>
      <c r="L10" s="162"/>
      <c r="M10" s="163"/>
      <c r="N10" s="166"/>
    </row>
    <row r="11" spans="2:14" ht="53.45" customHeight="1">
      <c r="B11" s="32" t="s">
        <v>105</v>
      </c>
      <c r="C11" s="160"/>
      <c r="D11" s="161"/>
      <c r="E11" s="42"/>
      <c r="F11" s="34" t="s">
        <v>106</v>
      </c>
      <c r="G11" s="44" t="s">
        <v>107</v>
      </c>
      <c r="I11" s="32" t="s">
        <v>105</v>
      </c>
      <c r="J11" s="160"/>
      <c r="K11" s="161"/>
      <c r="L11" s="42"/>
      <c r="M11" s="34" t="s">
        <v>106</v>
      </c>
      <c r="N11" s="44" t="s">
        <v>107</v>
      </c>
    </row>
    <row r="12" spans="2:14" ht="13.15" customHeight="1">
      <c r="B12" s="28" t="s">
        <v>108</v>
      </c>
      <c r="C12" s="65"/>
      <c r="D12" s="66"/>
      <c r="E12" s="45"/>
      <c r="F12" s="46"/>
      <c r="G12" s="47"/>
      <c r="I12" s="28" t="s">
        <v>108</v>
      </c>
      <c r="J12" s="65"/>
      <c r="K12" s="66"/>
      <c r="L12" s="45"/>
      <c r="M12" s="46"/>
      <c r="N12" s="47"/>
    </row>
    <row r="13" spans="2:14" ht="53.45" customHeight="1">
      <c r="B13" s="67" t="s">
        <v>118</v>
      </c>
      <c r="C13" s="160"/>
      <c r="D13" s="161"/>
      <c r="E13" s="68"/>
      <c r="F13" s="50"/>
      <c r="G13" s="59"/>
      <c r="I13" s="67" t="s">
        <v>118</v>
      </c>
      <c r="J13" s="160"/>
      <c r="K13" s="161"/>
      <c r="L13" s="68"/>
      <c r="M13" s="50"/>
      <c r="N13" s="59"/>
    </row>
    <row r="14" spans="2:14" ht="13.15" customHeight="1">
      <c r="B14" s="28" t="s">
        <v>108</v>
      </c>
      <c r="C14" s="65"/>
      <c r="D14" s="66"/>
      <c r="E14" s="45"/>
      <c r="F14" s="51"/>
      <c r="G14" s="52"/>
      <c r="I14" s="28" t="s">
        <v>108</v>
      </c>
      <c r="J14" s="65"/>
      <c r="K14" s="66"/>
      <c r="L14" s="45"/>
      <c r="M14" s="51"/>
      <c r="N14" s="52"/>
    </row>
    <row r="15" spans="2:14" ht="53.45" customHeight="1">
      <c r="B15" s="69" t="s">
        <v>119</v>
      </c>
      <c r="C15" s="160"/>
      <c r="D15" s="161"/>
      <c r="E15" s="53"/>
      <c r="F15" s="70"/>
      <c r="G15" s="71"/>
      <c r="I15" s="69" t="s">
        <v>119</v>
      </c>
      <c r="J15" s="160"/>
      <c r="K15" s="161"/>
      <c r="L15" s="53"/>
      <c r="M15" s="70"/>
      <c r="N15" s="71"/>
    </row>
    <row r="16" spans="2:14" ht="13.15" customHeight="1">
      <c r="B16" s="28" t="s">
        <v>108</v>
      </c>
      <c r="C16" s="65"/>
      <c r="D16" s="66"/>
      <c r="E16" s="45"/>
      <c r="F16" s="51"/>
      <c r="G16" s="52"/>
      <c r="I16" s="28" t="s">
        <v>108</v>
      </c>
      <c r="J16" s="65"/>
      <c r="K16" s="66"/>
      <c r="L16" s="45"/>
      <c r="M16" s="51"/>
      <c r="N16" s="52"/>
    </row>
    <row r="17" spans="2:14" ht="53.45" customHeight="1">
      <c r="B17" s="69" t="s">
        <v>120</v>
      </c>
      <c r="C17" s="160"/>
      <c r="D17" s="161"/>
      <c r="E17" s="53"/>
      <c r="F17" s="70"/>
      <c r="G17" s="71"/>
      <c r="I17" s="69" t="s">
        <v>120</v>
      </c>
      <c r="J17" s="160"/>
      <c r="K17" s="161"/>
      <c r="L17" s="53"/>
      <c r="M17" s="70"/>
      <c r="N17" s="71"/>
    </row>
    <row r="18" spans="2:14" ht="13.15" customHeight="1">
      <c r="B18" s="28" t="s">
        <v>108</v>
      </c>
      <c r="C18" s="72"/>
      <c r="D18" s="66"/>
      <c r="E18" s="45"/>
      <c r="F18" s="73"/>
      <c r="G18" s="47"/>
      <c r="I18" s="28" t="s">
        <v>108</v>
      </c>
      <c r="J18" s="72"/>
      <c r="K18" s="66"/>
      <c r="L18" s="45"/>
      <c r="M18" s="73"/>
      <c r="N18" s="47"/>
    </row>
    <row r="19" spans="2:14" ht="53.45" customHeight="1" thickBot="1">
      <c r="B19" s="74" t="s">
        <v>121</v>
      </c>
      <c r="C19" s="167"/>
      <c r="D19" s="168"/>
      <c r="E19" s="57"/>
      <c r="F19" s="58"/>
      <c r="G19" s="85"/>
      <c r="I19" s="74" t="s">
        <v>121</v>
      </c>
      <c r="J19" s="167"/>
      <c r="K19" s="168"/>
      <c r="L19" s="57"/>
      <c r="M19" s="58"/>
      <c r="N19" s="85"/>
    </row>
    <row r="66" spans="15:15">
      <c r="O66" s="1" t="s">
        <v>115</v>
      </c>
    </row>
  </sheetData>
  <mergeCells count="14">
    <mergeCell ref="C5:G5"/>
    <mergeCell ref="J5:N5"/>
    <mergeCell ref="E10:G10"/>
    <mergeCell ref="L10:N10"/>
    <mergeCell ref="C11:D11"/>
    <mergeCell ref="J11:K11"/>
    <mergeCell ref="C19:D19"/>
    <mergeCell ref="J19:K19"/>
    <mergeCell ref="C13:D13"/>
    <mergeCell ref="J13:K13"/>
    <mergeCell ref="C15:D15"/>
    <mergeCell ref="J15:K15"/>
    <mergeCell ref="C17:D17"/>
    <mergeCell ref="J17:K17"/>
  </mergeCells>
  <phoneticPr fontId="2"/>
  <pageMargins left="0.70866141732283472" right="0.70866141732283472" top="0.74803149606299213" bottom="0.74803149606299213" header="0.31496062992125984" footer="0.31496062992125984"/>
  <pageSetup paperSize="9" scale="80" fitToWidth="2"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O66"/>
  <sheetViews>
    <sheetView zoomScale="75" zoomScaleNormal="75" workbookViewId="0">
      <selection activeCell="C5" sqref="C5:G5"/>
    </sheetView>
  </sheetViews>
  <sheetFormatPr defaultRowHeight="13.5"/>
  <cols>
    <col min="1" max="1" width="3.875" style="1" customWidth="1"/>
    <col min="2" max="2" width="16.75" style="1" customWidth="1"/>
    <col min="3" max="3" width="29.5" style="1" customWidth="1"/>
    <col min="4" max="4" width="10" style="1" customWidth="1"/>
    <col min="5" max="5" width="27.875" style="1" customWidth="1"/>
    <col min="6" max="6" width="10.5" style="1" bestFit="1" customWidth="1"/>
    <col min="7" max="7" width="9" style="1" customWidth="1"/>
    <col min="8" max="8" width="5.75" style="1" customWidth="1"/>
    <col min="9" max="9" width="16.75" style="1" customWidth="1"/>
    <col min="10" max="10" width="29.5" style="1" customWidth="1"/>
    <col min="11" max="11" width="10" style="1" customWidth="1"/>
    <col min="12" max="12" width="27.875" style="1" customWidth="1"/>
    <col min="13" max="13" width="10.5" style="1" bestFit="1" customWidth="1"/>
    <col min="14" max="16384" width="9" style="1"/>
  </cols>
  <sheetData>
    <row r="2" spans="2:14" ht="24" customHeight="1">
      <c r="B2" s="61" t="s">
        <v>116</v>
      </c>
      <c r="C2" s="26"/>
      <c r="D2" s="26"/>
      <c r="E2" s="26"/>
      <c r="F2" s="26"/>
      <c r="G2" s="26"/>
      <c r="I2" s="61" t="s">
        <v>116</v>
      </c>
      <c r="J2" s="26"/>
      <c r="K2" s="26"/>
      <c r="L2" s="26"/>
      <c r="M2" s="26"/>
      <c r="N2" s="26"/>
    </row>
    <row r="3" spans="2:14" ht="53.45" customHeight="1">
      <c r="B3" s="24" t="s">
        <v>123</v>
      </c>
      <c r="I3" s="24" t="s">
        <v>123</v>
      </c>
    </row>
    <row r="4" spans="2:14" ht="30" customHeight="1" thickBot="1">
      <c r="B4" s="76" t="s">
        <v>122</v>
      </c>
      <c r="I4" s="76" t="s">
        <v>122</v>
      </c>
    </row>
    <row r="5" spans="2:14" ht="53.45" customHeight="1">
      <c r="B5" s="27" t="s">
        <v>98</v>
      </c>
      <c r="C5" s="154"/>
      <c r="D5" s="155"/>
      <c r="E5" s="155"/>
      <c r="F5" s="155"/>
      <c r="G5" s="156"/>
      <c r="I5" s="27" t="s">
        <v>98</v>
      </c>
      <c r="J5" s="154"/>
      <c r="K5" s="155"/>
      <c r="L5" s="155"/>
      <c r="M5" s="155"/>
      <c r="N5" s="156"/>
    </row>
    <row r="6" spans="2:14" ht="53.45" customHeight="1">
      <c r="B6" s="28" t="s">
        <v>99</v>
      </c>
      <c r="C6" s="43"/>
      <c r="D6" s="43"/>
      <c r="E6" s="29"/>
      <c r="F6" s="30"/>
      <c r="G6" s="31"/>
      <c r="I6" s="28" t="s">
        <v>99</v>
      </c>
      <c r="J6" s="43"/>
      <c r="K6" s="43"/>
      <c r="L6" s="86"/>
      <c r="M6" s="87"/>
      <c r="N6" s="47"/>
    </row>
    <row r="7" spans="2:14" ht="18" customHeight="1">
      <c r="B7" s="32"/>
      <c r="C7" s="62"/>
      <c r="D7" s="34" t="s">
        <v>101</v>
      </c>
      <c r="E7" s="63"/>
      <c r="F7" s="34" t="s">
        <v>101</v>
      </c>
      <c r="G7" s="35"/>
      <c r="I7" s="32"/>
      <c r="J7" s="62"/>
      <c r="K7" s="34" t="s">
        <v>101</v>
      </c>
      <c r="L7" s="88"/>
      <c r="M7" s="34" t="s">
        <v>101</v>
      </c>
      <c r="N7" s="44"/>
    </row>
    <row r="8" spans="2:14" ht="53.45" customHeight="1">
      <c r="B8" s="32" t="s">
        <v>102</v>
      </c>
      <c r="C8" s="43"/>
      <c r="D8" s="38"/>
      <c r="E8" s="43"/>
      <c r="F8" s="34"/>
      <c r="G8" s="39"/>
      <c r="I8" s="32" t="s">
        <v>102</v>
      </c>
      <c r="J8" s="43"/>
      <c r="K8" s="38"/>
      <c r="L8" s="43"/>
      <c r="M8" s="34"/>
      <c r="N8" s="39"/>
    </row>
    <row r="9" spans="2:14" ht="16.5" customHeight="1">
      <c r="B9" s="32"/>
      <c r="C9" s="62"/>
      <c r="D9" s="77" t="s">
        <v>103</v>
      </c>
      <c r="E9" s="63" t="s">
        <v>117</v>
      </c>
      <c r="F9" s="64"/>
      <c r="G9" s="35"/>
      <c r="I9" s="32"/>
      <c r="J9" s="62"/>
      <c r="K9" s="77" t="s">
        <v>103</v>
      </c>
      <c r="L9" s="88" t="s">
        <v>117</v>
      </c>
      <c r="M9" s="34"/>
      <c r="N9" s="44"/>
    </row>
    <row r="10" spans="2:14" ht="53.45" customHeight="1">
      <c r="B10" s="32" t="s">
        <v>104</v>
      </c>
      <c r="C10" s="43"/>
      <c r="D10" s="38"/>
      <c r="E10" s="162"/>
      <c r="F10" s="163"/>
      <c r="G10" s="166"/>
      <c r="I10" s="32" t="s">
        <v>104</v>
      </c>
      <c r="J10" s="43"/>
      <c r="K10" s="38"/>
      <c r="L10" s="162"/>
      <c r="M10" s="163"/>
      <c r="N10" s="166"/>
    </row>
    <row r="11" spans="2:14" ht="53.45" customHeight="1">
      <c r="B11" s="32" t="s">
        <v>105</v>
      </c>
      <c r="C11" s="160"/>
      <c r="D11" s="161"/>
      <c r="E11" s="42"/>
      <c r="F11" s="34" t="s">
        <v>106</v>
      </c>
      <c r="G11" s="44" t="s">
        <v>107</v>
      </c>
      <c r="I11" s="32" t="s">
        <v>105</v>
      </c>
      <c r="J11" s="160"/>
      <c r="K11" s="161"/>
      <c r="L11" s="42"/>
      <c r="M11" s="34" t="s">
        <v>106</v>
      </c>
      <c r="N11" s="44" t="s">
        <v>107</v>
      </c>
    </row>
    <row r="12" spans="2:14" ht="13.15" customHeight="1">
      <c r="B12" s="28" t="s">
        <v>108</v>
      </c>
      <c r="C12" s="65"/>
      <c r="D12" s="66"/>
      <c r="E12" s="45"/>
      <c r="F12" s="46"/>
      <c r="G12" s="47"/>
      <c r="I12" s="28" t="s">
        <v>108</v>
      </c>
      <c r="J12" s="65"/>
      <c r="K12" s="89"/>
      <c r="L12" s="90"/>
      <c r="M12" s="46"/>
      <c r="N12" s="47"/>
    </row>
    <row r="13" spans="2:14" ht="53.45" customHeight="1">
      <c r="B13" s="67" t="s">
        <v>118</v>
      </c>
      <c r="C13" s="160"/>
      <c r="D13" s="161"/>
      <c r="E13" s="68"/>
      <c r="F13" s="50"/>
      <c r="G13" s="59"/>
      <c r="I13" s="67" t="s">
        <v>118</v>
      </c>
      <c r="J13" s="160"/>
      <c r="K13" s="161"/>
      <c r="L13" s="68"/>
      <c r="M13" s="50"/>
      <c r="N13" s="59"/>
    </row>
    <row r="14" spans="2:14" ht="13.15" customHeight="1">
      <c r="B14" s="28" t="s">
        <v>108</v>
      </c>
      <c r="C14" s="65"/>
      <c r="D14" s="66"/>
      <c r="E14" s="45"/>
      <c r="F14" s="51"/>
      <c r="G14" s="52"/>
      <c r="I14" s="28" t="s">
        <v>108</v>
      </c>
      <c r="J14" s="65"/>
      <c r="K14" s="89"/>
      <c r="L14" s="90"/>
      <c r="M14" s="51"/>
      <c r="N14" s="52"/>
    </row>
    <row r="15" spans="2:14" ht="53.45" customHeight="1">
      <c r="B15" s="69" t="s">
        <v>119</v>
      </c>
      <c r="C15" s="160"/>
      <c r="D15" s="161"/>
      <c r="E15" s="53"/>
      <c r="F15" s="70"/>
      <c r="G15" s="71"/>
      <c r="I15" s="69" t="s">
        <v>119</v>
      </c>
      <c r="J15" s="160"/>
      <c r="K15" s="161"/>
      <c r="L15" s="53"/>
      <c r="M15" s="70"/>
      <c r="N15" s="71"/>
    </row>
    <row r="16" spans="2:14" ht="13.15" customHeight="1">
      <c r="B16" s="28" t="s">
        <v>108</v>
      </c>
      <c r="C16" s="65"/>
      <c r="D16" s="66"/>
      <c r="E16" s="45"/>
      <c r="F16" s="51"/>
      <c r="G16" s="52"/>
      <c r="I16" s="28" t="s">
        <v>108</v>
      </c>
      <c r="J16" s="65"/>
      <c r="K16" s="89"/>
      <c r="L16" s="90"/>
      <c r="M16" s="51"/>
      <c r="N16" s="52"/>
    </row>
    <row r="17" spans="2:14" ht="53.45" customHeight="1">
      <c r="B17" s="69" t="s">
        <v>120</v>
      </c>
      <c r="C17" s="160"/>
      <c r="D17" s="161"/>
      <c r="E17" s="53"/>
      <c r="F17" s="70"/>
      <c r="G17" s="71"/>
      <c r="I17" s="69" t="s">
        <v>120</v>
      </c>
      <c r="J17" s="160"/>
      <c r="K17" s="161"/>
      <c r="L17" s="53"/>
      <c r="M17" s="70"/>
      <c r="N17" s="71"/>
    </row>
    <row r="18" spans="2:14" ht="13.15" customHeight="1">
      <c r="B18" s="28" t="s">
        <v>108</v>
      </c>
      <c r="C18" s="72"/>
      <c r="D18" s="66"/>
      <c r="E18" s="45"/>
      <c r="F18" s="73"/>
      <c r="G18" s="47"/>
      <c r="I18" s="28" t="s">
        <v>108</v>
      </c>
      <c r="J18" s="91"/>
      <c r="K18" s="89"/>
      <c r="L18" s="90"/>
      <c r="M18" s="73"/>
      <c r="N18" s="47"/>
    </row>
    <row r="19" spans="2:14" ht="53.45" customHeight="1" thickBot="1">
      <c r="B19" s="74" t="s">
        <v>121</v>
      </c>
      <c r="C19" s="167"/>
      <c r="D19" s="168"/>
      <c r="E19" s="57"/>
      <c r="F19" s="58"/>
      <c r="G19" s="75"/>
      <c r="I19" s="74" t="s">
        <v>121</v>
      </c>
      <c r="J19" s="167"/>
      <c r="K19" s="168"/>
      <c r="L19" s="57"/>
      <c r="M19" s="58"/>
      <c r="N19" s="75"/>
    </row>
    <row r="66" spans="15:15">
      <c r="O66" s="1" t="s">
        <v>115</v>
      </c>
    </row>
  </sheetData>
  <mergeCells count="14">
    <mergeCell ref="C5:G5"/>
    <mergeCell ref="J5:N5"/>
    <mergeCell ref="E10:G10"/>
    <mergeCell ref="L10:N10"/>
    <mergeCell ref="C11:D11"/>
    <mergeCell ref="J11:K11"/>
    <mergeCell ref="C19:D19"/>
    <mergeCell ref="J19:K19"/>
    <mergeCell ref="C13:D13"/>
    <mergeCell ref="J13:K13"/>
    <mergeCell ref="C15:D15"/>
    <mergeCell ref="J15:K15"/>
    <mergeCell ref="C17:D17"/>
    <mergeCell ref="J17:K17"/>
  </mergeCells>
  <phoneticPr fontId="2"/>
  <pageMargins left="0.70866141732283472" right="0.70866141732283472" top="0.74803149606299213" bottom="0.74803149606299213" header="0.31496062992125984" footer="0.31496062992125984"/>
  <pageSetup paperSize="9" scale="80" fitToWidth="2"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3"/>
  <sheetViews>
    <sheetView topLeftCell="A4" zoomScaleNormal="100" workbookViewId="0">
      <selection activeCell="F42" sqref="F42"/>
    </sheetView>
  </sheetViews>
  <sheetFormatPr defaultRowHeight="13.5"/>
  <sheetData>
    <row r="2" spans="1:11">
      <c r="A2" t="s">
        <v>139</v>
      </c>
    </row>
    <row r="3" spans="1:11" ht="14.25">
      <c r="A3" s="173" t="s">
        <v>126</v>
      </c>
      <c r="B3" s="175"/>
      <c r="C3" s="173">
        <f>'申込書（全国予選）'!C4</f>
        <v>0</v>
      </c>
      <c r="D3" s="174"/>
      <c r="E3" s="175"/>
    </row>
    <row r="4" spans="1:11" ht="14.25">
      <c r="A4" s="173" t="s">
        <v>127</v>
      </c>
      <c r="B4" s="175"/>
      <c r="C4" s="173">
        <f>'申込書（全国予選）'!C9</f>
        <v>0</v>
      </c>
      <c r="D4" s="174"/>
      <c r="E4" s="175"/>
    </row>
    <row r="5" spans="1:11" ht="14.25">
      <c r="A5" s="173" t="s">
        <v>128</v>
      </c>
      <c r="B5" s="175"/>
      <c r="C5" s="173" t="str">
        <f>IF('申込書（全国予選）'!C7="","",'申込書（全国予選）'!C7)&amp;IF('申込書（全国予選）'!E7="","","　"&amp;'申込書（全国予選）'!E7)</f>
        <v/>
      </c>
      <c r="D5" s="174"/>
      <c r="E5" s="175"/>
    </row>
    <row r="6" spans="1:11" ht="14.25">
      <c r="A6" s="78"/>
      <c r="B6" s="173" t="s">
        <v>129</v>
      </c>
      <c r="C6" s="175"/>
      <c r="D6" s="79" t="s">
        <v>106</v>
      </c>
      <c r="E6" s="80" t="s">
        <v>130</v>
      </c>
    </row>
    <row r="7" spans="1:11" ht="14.25">
      <c r="A7" s="81" t="s">
        <v>131</v>
      </c>
      <c r="B7" s="173">
        <f>'申込書（全国予選）'!C12</f>
        <v>0</v>
      </c>
      <c r="C7" s="175"/>
      <c r="D7" s="79">
        <f>'申込書（全国予選）'!F12</f>
        <v>0</v>
      </c>
      <c r="E7" s="80">
        <f>'申込書（全国予選）'!G12</f>
        <v>0</v>
      </c>
    </row>
    <row r="8" spans="1:11" ht="14.25">
      <c r="A8" s="81" t="s">
        <v>132</v>
      </c>
      <c r="B8" s="173">
        <f>'申込書（全国予選）'!C14</f>
        <v>0</v>
      </c>
      <c r="C8" s="175"/>
      <c r="D8" s="79">
        <f>'申込書（全国予選）'!F14</f>
        <v>0</v>
      </c>
      <c r="E8" s="80">
        <f>'申込書（全国予選）'!G14</f>
        <v>0</v>
      </c>
    </row>
    <row r="9" spans="1:11" ht="14.25">
      <c r="A9" s="81" t="s">
        <v>133</v>
      </c>
      <c r="B9" s="173">
        <f>'申込書（全国予選）'!C16</f>
        <v>0</v>
      </c>
      <c r="C9" s="175"/>
      <c r="D9" s="79">
        <f>'申込書（全国予選）'!F16</f>
        <v>0</v>
      </c>
      <c r="E9" s="80">
        <f>'申込書（全国予選）'!G16</f>
        <v>0</v>
      </c>
    </row>
    <row r="10" spans="1:11" ht="14.25">
      <c r="A10" s="81" t="s">
        <v>134</v>
      </c>
      <c r="B10" s="173">
        <f>'申込書（全国予選）'!C18</f>
        <v>0</v>
      </c>
      <c r="C10" s="175"/>
      <c r="D10" s="79">
        <f>'申込書（全国予選）'!F18</f>
        <v>0</v>
      </c>
      <c r="E10" s="80">
        <f>'申込書（全国予選）'!G18</f>
        <v>0</v>
      </c>
    </row>
    <row r="11" spans="1:11" ht="14.25">
      <c r="A11" s="81" t="s">
        <v>135</v>
      </c>
      <c r="B11" s="173">
        <f>'申込書（全国予選）'!C20</f>
        <v>0</v>
      </c>
      <c r="C11" s="175"/>
      <c r="D11" s="79">
        <f>'申込書（全国予選）'!F20</f>
        <v>0</v>
      </c>
      <c r="E11" s="80">
        <f>'申込書（全国予選）'!G20</f>
        <v>0</v>
      </c>
    </row>
    <row r="12" spans="1:11" ht="14.25">
      <c r="A12" s="81" t="s">
        <v>136</v>
      </c>
      <c r="B12" s="173">
        <f>'申込書（全国予選）'!C22</f>
        <v>0</v>
      </c>
      <c r="C12" s="175"/>
      <c r="D12" s="79">
        <f>'申込書（全国予選）'!F22</f>
        <v>0</v>
      </c>
      <c r="E12" s="80">
        <f>'申込書（全国予選）'!G22</f>
        <v>0</v>
      </c>
    </row>
    <row r="13" spans="1:11" ht="14.25">
      <c r="A13" s="81" t="s">
        <v>136</v>
      </c>
      <c r="B13" s="173">
        <f>'申込書（全国予選）'!C24</f>
        <v>0</v>
      </c>
      <c r="C13" s="175"/>
      <c r="D13" s="79">
        <f>'申込書（全国予選）'!F24</f>
        <v>0</v>
      </c>
      <c r="E13" s="80">
        <f>'申込書（全国予選）'!G24</f>
        <v>0</v>
      </c>
    </row>
    <row r="15" spans="1:11">
      <c r="A15" t="s">
        <v>138</v>
      </c>
    </row>
    <row r="16" spans="1:11" ht="14.25">
      <c r="A16" s="169" t="s">
        <v>126</v>
      </c>
      <c r="B16" s="170"/>
      <c r="C16" s="171">
        <f>'申込書（４・５年女子）'!C5</f>
        <v>0</v>
      </c>
      <c r="D16" s="171"/>
      <c r="E16" s="171"/>
      <c r="G16" s="169" t="s">
        <v>126</v>
      </c>
      <c r="H16" s="170"/>
      <c r="I16" s="171">
        <f>'申込書（４・５年女子）'!J5</f>
        <v>0</v>
      </c>
      <c r="J16" s="171"/>
      <c r="K16" s="171"/>
    </row>
    <row r="17" spans="1:11" ht="14.25">
      <c r="A17" s="169" t="s">
        <v>127</v>
      </c>
      <c r="B17" s="170"/>
      <c r="C17" s="169">
        <f>'申込書（４・５年女子）'!C10</f>
        <v>0</v>
      </c>
      <c r="D17" s="172"/>
      <c r="E17" s="170"/>
      <c r="G17" s="169" t="s">
        <v>127</v>
      </c>
      <c r="H17" s="170"/>
      <c r="I17" s="169">
        <f>'申込書（４・５年女子）'!J10</f>
        <v>0</v>
      </c>
      <c r="J17" s="172"/>
      <c r="K17" s="170"/>
    </row>
    <row r="18" spans="1:11" ht="14.25">
      <c r="A18" s="169" t="s">
        <v>128</v>
      </c>
      <c r="B18" s="170"/>
      <c r="C18" s="173" t="str">
        <f>IF('申込書（４・５年女子）'!C8="","",'申込書（４・５年女子）'!C8)&amp;IF('申込書（４・５年女子）'!E8="","","　"&amp;'申込書（４・５年女子）'!E8)</f>
        <v/>
      </c>
      <c r="D18" s="174"/>
      <c r="E18" s="175"/>
      <c r="G18" s="169" t="s">
        <v>128</v>
      </c>
      <c r="H18" s="170"/>
      <c r="I18" s="173" t="str">
        <f>IF('申込書（４・５年女子）'!J8="","",'申込書（４・５年女子）'!J8)&amp;IF('申込書（４・５年女子）'!L8="","","　"&amp;'申込書（４・５年女子）'!L8)</f>
        <v/>
      </c>
      <c r="J18" s="174"/>
      <c r="K18" s="175"/>
    </row>
    <row r="19" spans="1:11" ht="14.25">
      <c r="A19" s="82"/>
      <c r="B19" s="171" t="s">
        <v>129</v>
      </c>
      <c r="C19" s="171"/>
      <c r="D19" s="83" t="s">
        <v>106</v>
      </c>
      <c r="E19" s="84" t="s">
        <v>130</v>
      </c>
      <c r="G19" s="82"/>
      <c r="H19" s="171" t="s">
        <v>129</v>
      </c>
      <c r="I19" s="171"/>
      <c r="J19" s="83" t="s">
        <v>106</v>
      </c>
      <c r="K19" s="84" t="s">
        <v>130</v>
      </c>
    </row>
    <row r="20" spans="1:11" ht="14.25">
      <c r="A20" s="82" t="s">
        <v>131</v>
      </c>
      <c r="B20" s="169">
        <f>'申込書（４・５年女子）'!C13</f>
        <v>0</v>
      </c>
      <c r="C20" s="170"/>
      <c r="D20" s="83">
        <f>'申込書（４・５年女子）'!F13</f>
        <v>0</v>
      </c>
      <c r="E20" s="84">
        <f>'申込書（４・５年女子）'!G13</f>
        <v>0</v>
      </c>
      <c r="G20" s="82" t="s">
        <v>131</v>
      </c>
      <c r="H20" s="169">
        <f>'申込書（４・５年女子）'!J13</f>
        <v>0</v>
      </c>
      <c r="I20" s="170"/>
      <c r="J20" s="83">
        <f>'申込書（４・５年女子）'!M13</f>
        <v>0</v>
      </c>
      <c r="K20" s="84">
        <f>'申込書（４・５年女子）'!N13</f>
        <v>0</v>
      </c>
    </row>
    <row r="21" spans="1:11" ht="14.25">
      <c r="A21" s="82" t="s">
        <v>133</v>
      </c>
      <c r="B21" s="169">
        <f>'申込書（４・５年女子）'!C15</f>
        <v>0</v>
      </c>
      <c r="C21" s="170"/>
      <c r="D21" s="83">
        <f>'申込書（４・５年女子）'!F15</f>
        <v>0</v>
      </c>
      <c r="E21" s="84">
        <f>'申込書（４・５年女子）'!G15</f>
        <v>0</v>
      </c>
      <c r="G21" s="82" t="s">
        <v>133</v>
      </c>
      <c r="H21" s="169">
        <f>'申込書（４・５年女子）'!J15</f>
        <v>0</v>
      </c>
      <c r="I21" s="170"/>
      <c r="J21" s="83">
        <f>'申込書（４・５年女子）'!M15</f>
        <v>0</v>
      </c>
      <c r="K21" s="84">
        <f>'申込書（４・５年女子）'!N15</f>
        <v>0</v>
      </c>
    </row>
    <row r="22" spans="1:11" ht="14.25">
      <c r="A22" s="82" t="s">
        <v>135</v>
      </c>
      <c r="B22" s="169">
        <f>'申込書（４・５年女子）'!C17</f>
        <v>0</v>
      </c>
      <c r="C22" s="170"/>
      <c r="D22" s="83">
        <f>'申込書（４・５年女子）'!F17</f>
        <v>0</v>
      </c>
      <c r="E22" s="84">
        <f>'申込書（４・５年女子）'!G17</f>
        <v>0</v>
      </c>
      <c r="G22" s="82" t="s">
        <v>135</v>
      </c>
      <c r="H22" s="169">
        <f>'申込書（４・５年女子）'!J17</f>
        <v>0</v>
      </c>
      <c r="I22" s="170"/>
      <c r="J22" s="83">
        <f>'申込書（４・５年女子）'!M17</f>
        <v>0</v>
      </c>
      <c r="K22" s="84">
        <f>'申込書（４・５年女子）'!N17</f>
        <v>0</v>
      </c>
    </row>
    <row r="23" spans="1:11" ht="14.25">
      <c r="A23" s="82" t="s">
        <v>136</v>
      </c>
      <c r="B23" s="169">
        <f>'申込書（４・５年女子）'!C19</f>
        <v>0</v>
      </c>
      <c r="C23" s="170"/>
      <c r="D23" s="83">
        <f>'申込書（４・５年女子）'!F19</f>
        <v>0</v>
      </c>
      <c r="E23" s="84">
        <f>'申込書（４・５年女子）'!G19</f>
        <v>0</v>
      </c>
      <c r="G23" s="82" t="s">
        <v>136</v>
      </c>
      <c r="H23" s="169">
        <f>'申込書（４・５年女子）'!J19</f>
        <v>0</v>
      </c>
      <c r="I23" s="170"/>
      <c r="J23" s="83">
        <f>'申込書（４・５年女子）'!M19</f>
        <v>0</v>
      </c>
      <c r="K23" s="84">
        <f>'申込書（４・５年女子）'!N19</f>
        <v>0</v>
      </c>
    </row>
    <row r="25" spans="1:11">
      <c r="A25" t="s">
        <v>140</v>
      </c>
    </row>
    <row r="26" spans="1:11" ht="14.25">
      <c r="A26" s="169" t="s">
        <v>126</v>
      </c>
      <c r="B26" s="170"/>
      <c r="C26" s="171">
        <f>'申込書（２・３年）'!C5</f>
        <v>0</v>
      </c>
      <c r="D26" s="171"/>
      <c r="E26" s="171"/>
      <c r="G26" s="169" t="s">
        <v>126</v>
      </c>
      <c r="H26" s="170"/>
      <c r="I26" s="171">
        <f>'申込書（２・３年）'!J5</f>
        <v>0</v>
      </c>
      <c r="J26" s="171"/>
      <c r="K26" s="171"/>
    </row>
    <row r="27" spans="1:11" ht="14.25">
      <c r="A27" s="169" t="s">
        <v>127</v>
      </c>
      <c r="B27" s="170"/>
      <c r="C27" s="169">
        <f>'申込書（２・３年）'!C10</f>
        <v>0</v>
      </c>
      <c r="D27" s="172"/>
      <c r="E27" s="170"/>
      <c r="G27" s="169" t="s">
        <v>127</v>
      </c>
      <c r="H27" s="170"/>
      <c r="I27" s="169">
        <f>'申込書（２・３年）'!J10</f>
        <v>0</v>
      </c>
      <c r="J27" s="172"/>
      <c r="K27" s="170"/>
    </row>
    <row r="28" spans="1:11" ht="14.25">
      <c r="A28" s="169" t="s">
        <v>128</v>
      </c>
      <c r="B28" s="170"/>
      <c r="C28" s="173" t="str">
        <f>IF('申込書（２・３年）'!C8="","",'申込書（２・３年）'!C8)&amp;IF('申込書（２・３年）'!E8="","","　"&amp;'申込書（２・３年）'!E8)</f>
        <v/>
      </c>
      <c r="D28" s="174"/>
      <c r="E28" s="175"/>
      <c r="G28" s="169" t="s">
        <v>128</v>
      </c>
      <c r="H28" s="170"/>
      <c r="I28" s="173" t="str">
        <f>IF('申込書（２・３年）'!J8="","",'申込書（２・３年）'!J8)&amp;IF('申込書（２・３年）'!L8="","","　"&amp;'申込書（２・３年）'!L8)</f>
        <v/>
      </c>
      <c r="J28" s="174"/>
      <c r="K28" s="175"/>
    </row>
    <row r="29" spans="1:11" ht="14.25">
      <c r="A29" s="82"/>
      <c r="B29" s="171" t="s">
        <v>129</v>
      </c>
      <c r="C29" s="171"/>
      <c r="D29" s="83" t="s">
        <v>106</v>
      </c>
      <c r="E29" s="84" t="s">
        <v>130</v>
      </c>
      <c r="G29" s="82"/>
      <c r="H29" s="171" t="s">
        <v>129</v>
      </c>
      <c r="I29" s="171"/>
      <c r="J29" s="83" t="s">
        <v>106</v>
      </c>
      <c r="K29" s="84" t="s">
        <v>130</v>
      </c>
    </row>
    <row r="30" spans="1:11" ht="14.25">
      <c r="A30" s="82" t="s">
        <v>131</v>
      </c>
      <c r="B30" s="169">
        <f>'申込書（２・３年）'!C13</f>
        <v>0</v>
      </c>
      <c r="C30" s="170"/>
      <c r="D30" s="83">
        <f>'申込書（２・３年）'!F13</f>
        <v>0</v>
      </c>
      <c r="E30" s="84">
        <f>'申込書（２・３年）'!G13</f>
        <v>0</v>
      </c>
      <c r="G30" s="82" t="s">
        <v>131</v>
      </c>
      <c r="H30" s="169">
        <f>'申込書（２・３年）'!J13</f>
        <v>0</v>
      </c>
      <c r="I30" s="170"/>
      <c r="J30" s="83">
        <f>'申込書（２・３年）'!M13</f>
        <v>0</v>
      </c>
      <c r="K30" s="84">
        <f>'申込書（２・３年）'!N13</f>
        <v>0</v>
      </c>
    </row>
    <row r="31" spans="1:11" ht="14.25">
      <c r="A31" s="82" t="s">
        <v>133</v>
      </c>
      <c r="B31" s="169">
        <f>'申込書（２・３年）'!C15</f>
        <v>0</v>
      </c>
      <c r="C31" s="170"/>
      <c r="D31" s="83">
        <f>'申込書（２・３年）'!F15</f>
        <v>0</v>
      </c>
      <c r="E31" s="84">
        <f>'申込書（２・３年）'!G15</f>
        <v>0</v>
      </c>
      <c r="G31" s="82" t="s">
        <v>133</v>
      </c>
      <c r="H31" s="169">
        <f>'申込書（２・３年）'!J15</f>
        <v>0</v>
      </c>
      <c r="I31" s="170"/>
      <c r="J31" s="83">
        <f>'申込書（２・３年）'!M15</f>
        <v>0</v>
      </c>
      <c r="K31" s="84">
        <f>'申込書（２・３年）'!N15</f>
        <v>0</v>
      </c>
    </row>
    <row r="32" spans="1:11" ht="14.25">
      <c r="A32" s="82" t="s">
        <v>135</v>
      </c>
      <c r="B32" s="169">
        <f>'申込書（２・３年）'!C17</f>
        <v>0</v>
      </c>
      <c r="C32" s="170"/>
      <c r="D32" s="83">
        <f>'申込書（２・３年）'!F17</f>
        <v>0</v>
      </c>
      <c r="E32" s="84">
        <f>'申込書（２・３年）'!G17</f>
        <v>0</v>
      </c>
      <c r="G32" s="82" t="s">
        <v>135</v>
      </c>
      <c r="H32" s="169">
        <f>'申込書（２・３年）'!J17</f>
        <v>0</v>
      </c>
      <c r="I32" s="170"/>
      <c r="J32" s="83">
        <f>'申込書（２・３年）'!M17</f>
        <v>0</v>
      </c>
      <c r="K32" s="84">
        <f>'申込書（２・３年）'!N17</f>
        <v>0</v>
      </c>
    </row>
    <row r="33" spans="1:11" ht="14.25">
      <c r="A33" s="82" t="s">
        <v>136</v>
      </c>
      <c r="B33" s="169">
        <f>'申込書（２・３年）'!C19</f>
        <v>0</v>
      </c>
      <c r="C33" s="170"/>
      <c r="D33" s="83">
        <f>'申込書（２・３年）'!F19</f>
        <v>0</v>
      </c>
      <c r="E33" s="84">
        <f>'申込書（２・３年）'!G19</f>
        <v>0</v>
      </c>
      <c r="G33" s="82" t="s">
        <v>136</v>
      </c>
      <c r="H33" s="169">
        <f>'申込書（２・３年）'!J19</f>
        <v>0</v>
      </c>
      <c r="I33" s="170"/>
      <c r="J33" s="83">
        <f>'申込書（２・３年）'!M19</f>
        <v>0</v>
      </c>
      <c r="K33" s="84">
        <f>'申込書（２・３年）'!N19</f>
        <v>0</v>
      </c>
    </row>
    <row r="35" spans="1:11">
      <c r="A35" t="s">
        <v>141</v>
      </c>
    </row>
    <row r="36" spans="1:11" ht="14.25">
      <c r="A36" s="169" t="s">
        <v>126</v>
      </c>
      <c r="B36" s="170"/>
      <c r="C36" s="171">
        <f>'申込書（幼・１年）'!C5</f>
        <v>0</v>
      </c>
      <c r="D36" s="171"/>
      <c r="E36" s="171"/>
      <c r="G36" s="169" t="s">
        <v>126</v>
      </c>
      <c r="H36" s="170"/>
      <c r="I36" s="171">
        <f>'申込書（幼・１年）'!J5</f>
        <v>0</v>
      </c>
      <c r="J36" s="171"/>
      <c r="K36" s="171"/>
    </row>
    <row r="37" spans="1:11" ht="14.25">
      <c r="A37" s="169" t="s">
        <v>127</v>
      </c>
      <c r="B37" s="170"/>
      <c r="C37" s="169">
        <f>'申込書（幼・１年）'!C10</f>
        <v>0</v>
      </c>
      <c r="D37" s="172"/>
      <c r="E37" s="170"/>
      <c r="G37" s="169" t="s">
        <v>127</v>
      </c>
      <c r="H37" s="170"/>
      <c r="I37" s="169">
        <f>'申込書（幼・１年）'!J10</f>
        <v>0</v>
      </c>
      <c r="J37" s="172"/>
      <c r="K37" s="170"/>
    </row>
    <row r="38" spans="1:11" ht="14.25">
      <c r="A38" s="169" t="s">
        <v>128</v>
      </c>
      <c r="B38" s="170"/>
      <c r="C38" s="173" t="str">
        <f>IF('申込書（幼・１年）'!C8="","",'申込書（幼・１年）'!C8)&amp;IF('申込書（幼・１年）'!E8="","","　"&amp;'申込書（幼・１年）'!E8)</f>
        <v/>
      </c>
      <c r="D38" s="174"/>
      <c r="E38" s="175"/>
      <c r="G38" s="169" t="s">
        <v>128</v>
      </c>
      <c r="H38" s="170"/>
      <c r="I38" s="173" t="str">
        <f>IF('申込書（幼・１年）'!J8="","",'申込書（幼・１年）'!J8)&amp;IF('申込書（幼・１年）'!L8="","","　"&amp;'申込書（幼・１年）'!L8)</f>
        <v/>
      </c>
      <c r="J38" s="174"/>
      <c r="K38" s="175"/>
    </row>
    <row r="39" spans="1:11" ht="14.25">
      <c r="A39" s="82"/>
      <c r="B39" s="171" t="s">
        <v>129</v>
      </c>
      <c r="C39" s="171"/>
      <c r="D39" s="83" t="s">
        <v>106</v>
      </c>
      <c r="E39" s="84" t="s">
        <v>130</v>
      </c>
      <c r="G39" s="82"/>
      <c r="H39" s="171" t="s">
        <v>129</v>
      </c>
      <c r="I39" s="171"/>
      <c r="J39" s="83" t="s">
        <v>106</v>
      </c>
      <c r="K39" s="84" t="s">
        <v>130</v>
      </c>
    </row>
    <row r="40" spans="1:11" ht="14.25">
      <c r="A40" s="82" t="s">
        <v>131</v>
      </c>
      <c r="B40" s="169">
        <f>'申込書（幼・１年）'!C13</f>
        <v>0</v>
      </c>
      <c r="C40" s="170"/>
      <c r="D40" s="83">
        <f>'申込書（幼・１年）'!F13</f>
        <v>0</v>
      </c>
      <c r="E40" s="84">
        <f>'申込書（幼・１年）'!G13</f>
        <v>0</v>
      </c>
      <c r="G40" s="82" t="s">
        <v>131</v>
      </c>
      <c r="H40" s="169">
        <f>'申込書（幼・１年）'!J13</f>
        <v>0</v>
      </c>
      <c r="I40" s="170"/>
      <c r="J40" s="83">
        <f>'申込書（幼・１年）'!M13</f>
        <v>0</v>
      </c>
      <c r="K40" s="84">
        <f>'申込書（幼・１年）'!N13</f>
        <v>0</v>
      </c>
    </row>
    <row r="41" spans="1:11" ht="14.25">
      <c r="A41" s="82" t="s">
        <v>133</v>
      </c>
      <c r="B41" s="169">
        <f>'申込書（幼・１年）'!C15</f>
        <v>0</v>
      </c>
      <c r="C41" s="170"/>
      <c r="D41" s="83">
        <f>'申込書（幼・１年）'!F15</f>
        <v>0</v>
      </c>
      <c r="E41" s="84">
        <f>'申込書（幼・１年）'!G15</f>
        <v>0</v>
      </c>
      <c r="G41" s="82" t="s">
        <v>133</v>
      </c>
      <c r="H41" s="169">
        <f>'申込書（幼・１年）'!J15</f>
        <v>0</v>
      </c>
      <c r="I41" s="170"/>
      <c r="J41" s="83">
        <f>'申込書（幼・１年）'!M15</f>
        <v>0</v>
      </c>
      <c r="K41" s="84">
        <f>'申込書（幼・１年）'!N15</f>
        <v>0</v>
      </c>
    </row>
    <row r="42" spans="1:11" ht="14.25">
      <c r="A42" s="82" t="s">
        <v>135</v>
      </c>
      <c r="B42" s="169">
        <f>'申込書（幼・１年）'!C17</f>
        <v>0</v>
      </c>
      <c r="C42" s="170"/>
      <c r="D42" s="83">
        <f>'申込書（幼・１年）'!F17</f>
        <v>0</v>
      </c>
      <c r="E42" s="84">
        <f>'申込書（幼・１年）'!G17</f>
        <v>0</v>
      </c>
      <c r="G42" s="82" t="s">
        <v>135</v>
      </c>
      <c r="H42" s="169">
        <f>'申込書（幼・１年）'!J17</f>
        <v>0</v>
      </c>
      <c r="I42" s="170"/>
      <c r="J42" s="83">
        <f>'申込書（幼・１年）'!M17</f>
        <v>0</v>
      </c>
      <c r="K42" s="84">
        <f>'申込書（幼・１年）'!N17</f>
        <v>0</v>
      </c>
    </row>
    <row r="43" spans="1:11" ht="14.25">
      <c r="A43" s="82" t="s">
        <v>136</v>
      </c>
      <c r="B43" s="169">
        <f>'申込書（幼・１年）'!C19</f>
        <v>0</v>
      </c>
      <c r="C43" s="170"/>
      <c r="D43" s="83">
        <f>'申込書（幼・１年）'!F19</f>
        <v>0</v>
      </c>
      <c r="E43" s="84">
        <f>'申込書（幼・１年）'!G19</f>
        <v>0</v>
      </c>
      <c r="G43" s="82" t="s">
        <v>136</v>
      </c>
      <c r="H43" s="169">
        <f>'申込書（幼・１年）'!J19</f>
        <v>0</v>
      </c>
      <c r="I43" s="170"/>
      <c r="J43" s="83">
        <f>'申込書（幼・１年）'!M19</f>
        <v>0</v>
      </c>
      <c r="K43" s="84">
        <f>'申込書（幼・１年）'!N19</f>
        <v>0</v>
      </c>
    </row>
  </sheetData>
  <sheetProtection sheet="1"/>
  <mergeCells count="80">
    <mergeCell ref="A3:B3"/>
    <mergeCell ref="C3:E3"/>
    <mergeCell ref="A4:B4"/>
    <mergeCell ref="C4:E4"/>
    <mergeCell ref="A5:B5"/>
    <mergeCell ref="C5:E5"/>
    <mergeCell ref="B6:C6"/>
    <mergeCell ref="B7:C7"/>
    <mergeCell ref="B8:C8"/>
    <mergeCell ref="B9:C9"/>
    <mergeCell ref="B10:C10"/>
    <mergeCell ref="B11:C11"/>
    <mergeCell ref="B12:C12"/>
    <mergeCell ref="B13:C13"/>
    <mergeCell ref="A16:B16"/>
    <mergeCell ref="C16:E16"/>
    <mergeCell ref="A17:B17"/>
    <mergeCell ref="C17:E17"/>
    <mergeCell ref="H19:I19"/>
    <mergeCell ref="H20:I20"/>
    <mergeCell ref="H21:I21"/>
    <mergeCell ref="A18:B18"/>
    <mergeCell ref="C18:E18"/>
    <mergeCell ref="B19:C19"/>
    <mergeCell ref="B20:C20"/>
    <mergeCell ref="B21:C21"/>
    <mergeCell ref="G16:H16"/>
    <mergeCell ref="I16:K16"/>
    <mergeCell ref="G17:H17"/>
    <mergeCell ref="I17:K17"/>
    <mergeCell ref="G18:H18"/>
    <mergeCell ref="I18:K18"/>
    <mergeCell ref="G28:H28"/>
    <mergeCell ref="I28:K28"/>
    <mergeCell ref="H22:I22"/>
    <mergeCell ref="H23:I23"/>
    <mergeCell ref="A26:B26"/>
    <mergeCell ref="C26:E26"/>
    <mergeCell ref="A27:B27"/>
    <mergeCell ref="C27:E27"/>
    <mergeCell ref="B23:C23"/>
    <mergeCell ref="B22:C22"/>
    <mergeCell ref="G26:H26"/>
    <mergeCell ref="I26:K26"/>
    <mergeCell ref="G27:H27"/>
    <mergeCell ref="I27:K27"/>
    <mergeCell ref="A28:B28"/>
    <mergeCell ref="C28:E28"/>
    <mergeCell ref="B29:C29"/>
    <mergeCell ref="B30:C30"/>
    <mergeCell ref="B31:C31"/>
    <mergeCell ref="B40:C40"/>
    <mergeCell ref="B41:C41"/>
    <mergeCell ref="H29:I29"/>
    <mergeCell ref="H30:I30"/>
    <mergeCell ref="H31:I31"/>
    <mergeCell ref="H32:I32"/>
    <mergeCell ref="H33:I33"/>
    <mergeCell ref="A36:B36"/>
    <mergeCell ref="C36:E36"/>
    <mergeCell ref="A37:B37"/>
    <mergeCell ref="C37:E37"/>
    <mergeCell ref="B33:C33"/>
    <mergeCell ref="B32:C32"/>
    <mergeCell ref="H42:I42"/>
    <mergeCell ref="H43:I43"/>
    <mergeCell ref="B43:C43"/>
    <mergeCell ref="G36:H36"/>
    <mergeCell ref="I36:K36"/>
    <mergeCell ref="G37:H37"/>
    <mergeCell ref="I37:K37"/>
    <mergeCell ref="G38:H38"/>
    <mergeCell ref="I38:K38"/>
    <mergeCell ref="H39:I39"/>
    <mergeCell ref="B42:C42"/>
    <mergeCell ref="H40:I40"/>
    <mergeCell ref="H41:I41"/>
    <mergeCell ref="A38:B38"/>
    <mergeCell ref="C38:E38"/>
    <mergeCell ref="B39:C39"/>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山下杯要項</vt:lpstr>
      <vt:lpstr>参加料確認書</vt:lpstr>
      <vt:lpstr>申込書（全国予選）</vt:lpstr>
      <vt:lpstr>申込書（４・５年女子）</vt:lpstr>
      <vt:lpstr>申込書（２・３年）</vt:lpstr>
      <vt:lpstr>申込書（幼・１年）</vt:lpstr>
      <vt:lpstr>プログラム用</vt:lpstr>
      <vt:lpstr>山下杯要項!Print_Area</vt:lpstr>
      <vt:lpstr>'申込書（２・３年）'!Print_Area</vt:lpstr>
      <vt:lpstr>'申込書（４・５年女子）'!Print_Area</vt:lpstr>
      <vt:lpstr>'申込書（全国予選）'!Print_Area</vt:lpstr>
      <vt:lpstr>'申込書（幼・１年）'!Print_Area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園田裕憲</dc:creator>
  <cp:keywords/>
  <dc:description/>
  <cp:lastModifiedBy>園田裕憲</cp:lastModifiedBy>
  <cp:revision>0</cp:revision>
  <cp:lastPrinted>1601-01-01T00:00:00Z</cp:lastPrinted>
  <dcterms:created xsi:type="dcterms:W3CDTF">1601-01-01T00:00:00Z</dcterms:created>
  <dcterms:modified xsi:type="dcterms:W3CDTF">2018-12-27T06:24:52Z</dcterms:modified>
  <cp:category/>
</cp:coreProperties>
</file>