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395" windowHeight="10395" tabRatio="858" activeTab="0"/>
  </bookViews>
  <sheets>
    <sheet name="山下杯要項" sheetId="1" r:id="rId1"/>
    <sheet name="申込書（全国予選）" sheetId="2" r:id="rId2"/>
    <sheet name="参加費確認書" sheetId="3" r:id="rId3"/>
    <sheet name="プログラム用" sheetId="4" r:id="rId4"/>
  </sheets>
  <definedNames>
    <definedName name="_xlnm.Print_Area" localSheetId="0">'山下杯要項'!$B$1:$N$102</definedName>
    <definedName name="_xlnm.Print_Area" localSheetId="1">'申込書（全国予選）'!$B$2:$G$25</definedName>
  </definedNames>
  <calcPr fullCalcOnLoad="1"/>
</workbook>
</file>

<file path=xl/comments3.xml><?xml version="1.0" encoding="utf-8"?>
<comments xmlns="http://schemas.openxmlformats.org/spreadsheetml/2006/main">
  <authors>
    <author>kumamotojudo</author>
  </authors>
  <commentList>
    <comment ref="A1" authorId="0">
      <text>
        <r>
          <rPr>
            <b/>
            <sz val="9"/>
            <rFont val="MS P ゴシック"/>
            <family val="3"/>
          </rPr>
          <t xml:space="preserve">
</t>
        </r>
        <r>
          <rPr>
            <b/>
            <sz val="12"/>
            <rFont val="MS P ゴシック"/>
            <family val="3"/>
          </rPr>
          <t>この確認書は、
熊本県柔道協会へご提出ください</t>
        </r>
      </text>
    </comment>
  </commentList>
</comments>
</file>

<file path=xl/sharedStrings.xml><?xml version="1.0" encoding="utf-8"?>
<sst xmlns="http://schemas.openxmlformats.org/spreadsheetml/2006/main" count="242" uniqueCount="166">
  <si>
    <t xml:space="preserve"> １．主旨   </t>
  </si>
  <si>
    <t xml:space="preserve">  　　　　　 </t>
  </si>
  <si>
    <t xml:space="preserve"> ２．主催　  </t>
  </si>
  <si>
    <t>熊本県柔道協会</t>
  </si>
  <si>
    <t xml:space="preserve"> ３．共催　</t>
  </si>
  <si>
    <t>ＫＫＴ熊本県民テレビ</t>
  </si>
  <si>
    <t xml:space="preserve"> ４．主管    </t>
  </si>
  <si>
    <t>熊本県少年柔道場連盟</t>
  </si>
  <si>
    <t xml:space="preserve"> ５．後援</t>
  </si>
  <si>
    <t>山鹿市総合体育館（山鹿カルチャーセンター）</t>
  </si>
  <si>
    <t>※郵送での受付は、不可です。</t>
  </si>
  <si>
    <t xml:space="preserve">　　　　　　 </t>
  </si>
  <si>
    <t>＜全国予選の部＞</t>
  </si>
  <si>
    <t xml:space="preserve">       　</t>
  </si>
  <si>
    <t>・ 各道場・クラブ単一で編成した、団体戦（選手５補欠２計７名）１チームとする。</t>
  </si>
  <si>
    <t>　　　　　　</t>
  </si>
  <si>
    <t>（代表チームの遠征旅費の補助は全国少年団より出されます。）</t>
  </si>
  <si>
    <t xml:space="preserve">         </t>
  </si>
  <si>
    <t>　　　　　</t>
  </si>
  <si>
    <t xml:space="preserve">          </t>
  </si>
  <si>
    <t>・補欠の交代は出来るが、下位学年には出来ない。一度退いた選手は以後出場出来ない。</t>
  </si>
  <si>
    <t>　　　団体戦は、体重順に並び替える。(体重記入の際、100g単位まで記入のこと。)</t>
  </si>
  <si>
    <t>　※昨年度よりのデーターを元に計量時、減量等が発覚した場合は即、失格とする。</t>
  </si>
  <si>
    <t>（全国小学生学年別大会要項にも記載されています。）</t>
  </si>
  <si>
    <t>団体戦優勝・準優勝・３位（決定戦なし）を表彰しメダルを授与する。</t>
  </si>
  <si>
    <t xml:space="preserve">             </t>
  </si>
  <si>
    <t xml:space="preserve">　　　　　　 </t>
  </si>
  <si>
    <t xml:space="preserve">　　　　　　　　  </t>
  </si>
  <si>
    <t>　　　　　　　　</t>
  </si>
  <si>
    <t>　</t>
  </si>
  <si>
    <t xml:space="preserve">       　</t>
  </si>
  <si>
    <t>・国際柔道連盟試合審判規定及び少年規定及び大会申し合わせ事項とする。</t>
  </si>
  <si>
    <t xml:space="preserve">　　　　 </t>
  </si>
  <si>
    <t>監督を兼ねないことを原則とするが、各道場・クラブの推薦審判員がいない場合監督が兼ねてもよい。</t>
  </si>
  <si>
    <t>※参加料は申込時に事前振り込みとなりました。</t>
  </si>
  <si>
    <t>【振込先】</t>
  </si>
  <si>
    <t>　肥後銀行　県庁支店　普通　1653583</t>
  </si>
  <si>
    <t>送付先</t>
  </si>
  <si>
    <t>・判定の基準は「指導２差」・「技あり」以上とする。</t>
  </si>
  <si>
    <t>・内容が同じときは、代表戦を1回行い、必ず優劣を決する。</t>
  </si>
  <si>
    <t>・（１）学年順とし、次にその中で（２）体重順とする。</t>
  </si>
  <si>
    <t>　得点差が無く、かつ｢指導｣差が１以内の場合は旗判定で勝敗を決する。(GSは行わない)</t>
  </si>
  <si>
    <t>※但し全国大会出場の際には、B指導員以上の資格保有者がいない場合でも監督としてB指導員以上を保有した者が</t>
  </si>
  <si>
    <t>　エントリー及び帯同しなければならない(全柔連登録団体が参加チームと異なっていても可)</t>
  </si>
  <si>
    <t>道場名</t>
  </si>
  <si>
    <t>申込責任者</t>
  </si>
  <si>
    <t xml:space="preserve">　　　連絡先電話番号（携帯）
</t>
  </si>
  <si>
    <t>審判ﾗｲｾﾝｽ</t>
  </si>
  <si>
    <t>審判名</t>
  </si>
  <si>
    <t>指導者ﾗｲｾﾝｽ</t>
  </si>
  <si>
    <t>監督名</t>
  </si>
  <si>
    <t>選手名</t>
  </si>
  <si>
    <t>学年</t>
  </si>
  <si>
    <t>体重(kg)</t>
  </si>
  <si>
    <t>ふりがな</t>
  </si>
  <si>
    <t>補欠　(　　)年生</t>
  </si>
  <si>
    <t>裏へ</t>
  </si>
  <si>
    <t>チーム名</t>
  </si>
  <si>
    <t>監督者名</t>
  </si>
  <si>
    <t>審判員名</t>
  </si>
  <si>
    <t>氏　名</t>
  </si>
  <si>
    <t>体重</t>
  </si>
  <si>
    <t>先鋒</t>
  </si>
  <si>
    <t>次鋒</t>
  </si>
  <si>
    <t>中堅</t>
  </si>
  <si>
    <t>副将</t>
  </si>
  <si>
    <t>大将</t>
  </si>
  <si>
    <t>補員</t>
  </si>
  <si>
    <t>◆　全国予選の部</t>
  </si>
  <si>
    <t>４、5年女子の部</t>
  </si>
  <si>
    <t>全国予選の部</t>
  </si>
  <si>
    <t>２、3年の部</t>
  </si>
  <si>
    <t>幼、1年の部</t>
  </si>
  <si>
    <t>・１学年下位を上学年に出場させることができるが、２学年下位を出場させることはできない。</t>
  </si>
  <si>
    <t>　代表戦に出場する選手は、｢引き分け｣の中から抽選で１組を選んで通常の試合を行う。</t>
  </si>
  <si>
    <t>提出先　　熊本県柔道協会　　※郵送、FAXいずれかにて</t>
  </si>
  <si>
    <t>振込先：　肥後銀行　県庁支店　普通　1653583　熊本県柔道協会大会参加費口　伊東　隆</t>
  </si>
  <si>
    <t>郵送　　：　〒862-0950　熊本市中央区水前寺5－23－2熊本武道館内</t>
  </si>
  <si>
    <t>FAX　　：　０９６－３８２－６９３９</t>
  </si>
  <si>
    <t xml:space="preserve">団体名　　　（    </t>
  </si>
  <si>
    <t>）</t>
  </si>
  <si>
    <t>監督名　　　  （　</t>
  </si>
  <si>
    <t>↓申込数のみを記入</t>
  </si>
  <si>
    <t>数</t>
  </si>
  <si>
    <t>（円）</t>
  </si>
  <si>
    <t>×</t>
  </si>
  <si>
    <t>（チーム）</t>
  </si>
  <si>
    <t>=</t>
  </si>
  <si>
    <t>円</t>
  </si>
  <si>
    <t>合計</t>
  </si>
  <si>
    <t>※上記金額を振り込みましたことを、関係書類を添付し申し込みます。</t>
  </si>
  <si>
    <r>
      <t>※　</t>
    </r>
    <r>
      <rPr>
        <b/>
        <u val="single"/>
        <sz val="12"/>
        <rFont val="ＭＳ Ｐゴシック"/>
        <family val="3"/>
      </rPr>
      <t>振込用紙等の写し</t>
    </r>
    <r>
      <rPr>
        <sz val="12"/>
        <rFont val="ＭＳ Ｐゴシック"/>
        <family val="3"/>
      </rPr>
      <t>を添付してください。</t>
    </r>
  </si>
  <si>
    <t>　　 原本を領収書に代えさせていただきます（試合当日の領収書の交付はいたしません。）</t>
  </si>
  <si>
    <t>（貼付蘭）</t>
  </si>
  <si>
    <t>全国予選の部</t>
  </si>
  <si>
    <t>連絡責任者（　　　　　　　　　）</t>
  </si>
  <si>
    <t>責任者住所（〒　　　　　　　）</t>
  </si>
  <si>
    <t>責任者携帯電話（ 　　　　　　　　　 ）</t>
  </si>
  <si>
    <t xml:space="preserve">　
</t>
  </si>
  <si>
    <t>　　連絡先電話番号（携帯）</t>
  </si>
  <si>
    <t>　柔道を始めて、６ヶ月以上経過していること。（６ヶ月未満の選手は原則出場できません。）</t>
  </si>
  <si>
    <t>　※体重測定をする。</t>
  </si>
  <si>
    <t>　※アップの際は場所取りをせず、場所を分け合ってアップを行うようにお願いします。</t>
  </si>
  <si>
    <t>t.y-tnh1996.03.23@m01.isp-wan.net</t>
  </si>
  <si>
    <t>〒868-0504</t>
  </si>
  <si>
    <t>熊本県球磨郡多良木町奥野1430</t>
  </si>
  <si>
    <t>熊本県教育委員会・熊本日日新聞社・熊本県ＰＴＡ連合会</t>
  </si>
  <si>
    <r>
      <t>各道場・クラブより必ず審判員１名（</t>
    </r>
    <r>
      <rPr>
        <b/>
        <sz val="11"/>
        <color indexed="10"/>
        <rFont val="ＭＳ Ｐゴシック"/>
        <family val="3"/>
      </rPr>
      <t>Ｃライセンス以上</t>
    </r>
    <r>
      <rPr>
        <sz val="11"/>
        <rFont val="ＭＳ Ｐゴシック"/>
        <family val="3"/>
      </rPr>
      <t>）を大会申し込み時に審判員名を提出する。</t>
    </r>
  </si>
  <si>
    <t>・トーナメント法。（３試合場を設置する。）</t>
  </si>
  <si>
    <t>・試合時間　　全国予選の部　３分間　　　</t>
  </si>
  <si>
    <t>全国予選の部　５,０００円</t>
  </si>
  <si>
    <t>　　連絡先　090-2712-5484</t>
  </si>
  <si>
    <t>申込みと同時に提出すること。</t>
  </si>
  <si>
    <t xml:space="preserve">   本大会は、 ロサンゼルスオリンピック金メダリスト、全日本柔道連盟会長　世界の「山下泰裕」氏の業績を称える</t>
  </si>
  <si>
    <t>記念大会とし、本県少年柔道の競技力向上と次世代を担う青少年の育成を図り、国際社会に貢献する人材を育てる</t>
  </si>
  <si>
    <t>　     　山下泰裕記念　熊本県少年柔道大会（兼全国少年柔道大会県予選）</t>
  </si>
  <si>
    <t>令和３年８月８日（日）　</t>
  </si>
  <si>
    <t>開場　８時３０分</t>
  </si>
  <si>
    <t>集合受付　９時００分～</t>
  </si>
  <si>
    <t>計量　９時１５分～９時４５分まで</t>
  </si>
  <si>
    <t>審判監督会議　９時５０分～　　　　開会　１０時１５分</t>
  </si>
  <si>
    <t>令和３年７月３日 （土）必着！</t>
  </si>
  <si>
    <t>令和３年７月１０日 （土）　１３：００～　熊本武道館にて　（予定）</t>
  </si>
  <si>
    <t>全柔連登録及び、令和３年に全国少年団登録を行う道場・クラブであること。</t>
  </si>
  <si>
    <t>・選手は、原則として先鋒・次鋒は５年生、中堅・副将・大将は６年生の計５名</t>
  </si>
  <si>
    <t>補欠は４年生～６年生の中から２名　合計７名（男女混成）とする。</t>
  </si>
  <si>
    <t>５年生の補充として４年生をもって充てることができる。</t>
  </si>
  <si>
    <t>　山下泰裕記念　熊本県少年柔道大会申込書</t>
  </si>
  <si>
    <t>先鋒　５年生</t>
  </si>
  <si>
    <t>次鋒　５年生</t>
  </si>
  <si>
    <t>副将　６年生</t>
  </si>
  <si>
    <t>大将　６年生</t>
  </si>
  <si>
    <t>中堅　６年生</t>
  </si>
  <si>
    <t>熊本県柔道整復師会・スポーツプラザ体育堂・(合)「亀せんべい」の味屋製菓・CSプラン</t>
  </si>
  <si>
    <t>熊本県柔道協会大会参加費口　代表　伊東隆</t>
  </si>
  <si>
    <t>参加の各道場・クラブはそれぞれで必ずスポーツ傷害保険に加入しておくこと。</t>
  </si>
  <si>
    <t>（スポーツ傷害保険に加入していることを出場条件とする）</t>
  </si>
  <si>
    <t xml:space="preserve">        ※各道場・クラブはゴミ袋を持参しゴミを入れ必ず持ち帰ること。</t>
  </si>
  <si>
    <t>　　　　　 では、会場には入れません。）</t>
  </si>
  <si>
    <t>　　　　　 催となります。</t>
  </si>
  <si>
    <t xml:space="preserve">        ※令和３年度の全国少年大会についてはオリンピック等の関係上、１０月２３日～２４日の開</t>
  </si>
  <si>
    <t xml:space="preserve">        ※監督の服装については、審判に準ずる服装にてお願いします。(ジーパン・ジャージー</t>
  </si>
  <si>
    <t>参加チームの監督は、全日本柔道連盟公認指導者資格（C指導員以上）を保有したものが帯同しなければならない。</t>
  </si>
  <si>
    <t xml:space="preserve">        ※今大会はコロナウィルス感染防止の為、無観客にて行います。保護者等はYouTubeのライブ</t>
  </si>
  <si>
    <t>　　　　　 配信にて試合を観覧頂きます様お願い致します。</t>
  </si>
  <si>
    <t>※差出人は、クラブ・道場名を明確にするよう徹底願います。</t>
  </si>
  <si>
    <t>ことを目的とする。また、今年度の全国少年柔道大会熊本県チーム選考も兼ねる。</t>
  </si>
  <si>
    <t>（選出できないチームは、他から審判依頼するので￥３，０００を当日負担お願いします。）</t>
  </si>
  <si>
    <t>熊本県少年柔道場連盟 副理事長　田山　孝則　宛</t>
  </si>
  <si>
    <t xml:space="preserve"> ６．特別協賛</t>
  </si>
  <si>
    <t>熊本県民共済生活協同組合</t>
  </si>
  <si>
    <t xml:space="preserve"> ７．協賛（予定）</t>
  </si>
  <si>
    <t xml:space="preserve"> ８．会場   </t>
  </si>
  <si>
    <t xml:space="preserve"> ９．日時    </t>
  </si>
  <si>
    <t xml:space="preserve"> １０．チーム編成</t>
  </si>
  <si>
    <t>１１．競技方法</t>
  </si>
  <si>
    <t xml:space="preserve"> １２．表彰   </t>
  </si>
  <si>
    <t xml:space="preserve"> １３．審判    </t>
  </si>
  <si>
    <t xml:space="preserve"> １５．申込〆切 　</t>
  </si>
  <si>
    <t xml:space="preserve"> １６．抽選会</t>
  </si>
  <si>
    <t xml:space="preserve"> １７．申込先（申込書）     </t>
  </si>
  <si>
    <t xml:space="preserve"> １８． オーダー用紙   </t>
  </si>
  <si>
    <t xml:space="preserve"> １９．保険    　 </t>
  </si>
  <si>
    <t xml:space="preserve"> ２０．その他</t>
  </si>
  <si>
    <t xml:space="preserve"> １４．参加費   　</t>
  </si>
  <si>
    <r>
      <rPr>
        <b/>
        <sz val="12"/>
        <rFont val="HG丸ｺﾞｼｯｸM-PRO"/>
        <family val="3"/>
      </rPr>
      <t>　山下泰裕記念　熊本県少年柔道大会（兼全国少年柔道大会県予選）</t>
    </r>
    <r>
      <rPr>
        <b/>
        <sz val="14"/>
        <rFont val="HG丸ｺﾞｼｯｸM-PRO"/>
        <family val="3"/>
      </rPr>
      <t xml:space="preserve">
参加費確認書</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</si>
</sst>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General&quot;kg&quot;"/>
    <numFmt numFmtId="178" formatCode="#,##0_);[Red]\(#,##0\)"/>
  </numFmts>
  <fonts count="67">
    <font>
      <sz val="11"/>
      <name val="ＭＳ Ｐゴシック"/>
      <family val="3"/>
    </font>
    <font>
      <sz val="11"/>
      <color indexed="8"/>
      <name val="ＭＳ Ｐゴシック"/>
      <family val="3"/>
    </font>
    <font>
      <sz val="6"/>
      <name val="ＭＳ Ｐゴシック"/>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HG丸ｺﾞｼｯｸM-PRO"/>
      <family val="3"/>
    </font>
    <font>
      <sz val="14"/>
      <name val="ＭＳ Ｐゴシック"/>
      <family val="3"/>
    </font>
    <font>
      <sz val="16"/>
      <name val="HGPｺﾞｼｯｸE"/>
      <family val="3"/>
    </font>
    <font>
      <sz val="11"/>
      <name val="HGPｺﾞｼｯｸE"/>
      <family val="3"/>
    </font>
    <font>
      <sz val="18"/>
      <name val="HGPｺﾞｼｯｸE"/>
      <family val="3"/>
    </font>
    <font>
      <b/>
      <sz val="12"/>
      <name val="ＭＳ Ｐゴシック"/>
      <family val="3"/>
    </font>
    <font>
      <b/>
      <sz val="11"/>
      <name val="ＭＳ Ｐゴシック"/>
      <family val="3"/>
    </font>
    <font>
      <sz val="12"/>
      <name val="ＭＳ Ｐゴシック"/>
      <family val="3"/>
    </font>
    <font>
      <b/>
      <sz val="14"/>
      <color indexed="10"/>
      <name val="HG丸ｺﾞｼｯｸM-PRO"/>
      <family val="3"/>
    </font>
    <font>
      <b/>
      <sz val="11"/>
      <color indexed="10"/>
      <name val="ＭＳ Ｐゴシック"/>
      <family val="3"/>
    </font>
    <font>
      <b/>
      <sz val="11"/>
      <color indexed="10"/>
      <name val="HG丸ｺﾞｼｯｸM-PRO"/>
      <family val="3"/>
    </font>
    <font>
      <b/>
      <u val="single"/>
      <sz val="14"/>
      <color indexed="10"/>
      <name val="HG丸ｺﾞｼｯｸM-PRO"/>
      <family val="3"/>
    </font>
    <font>
      <b/>
      <sz val="12"/>
      <color indexed="10"/>
      <name val="HG丸ｺﾞｼｯｸM-PRO"/>
      <family val="3"/>
    </font>
    <font>
      <sz val="14"/>
      <name val="HG丸ｺﾞｼｯｸM-PRO"/>
      <family val="3"/>
    </font>
    <font>
      <b/>
      <u val="single"/>
      <sz val="12"/>
      <color indexed="10"/>
      <name val="HG丸ｺﾞｼｯｸM-PRO"/>
      <family val="3"/>
    </font>
    <font>
      <sz val="12"/>
      <name val="HG丸ｺﾞｼｯｸM-PRO"/>
      <family val="3"/>
    </font>
    <font>
      <sz val="24"/>
      <name val="HG丸ｺﾞｼｯｸM-PRO"/>
      <family val="3"/>
    </font>
    <font>
      <sz val="9"/>
      <name val="HG丸ｺﾞｼｯｸM-PRO"/>
      <family val="3"/>
    </font>
    <font>
      <sz val="16"/>
      <name val="HG丸ｺﾞｼｯｸM-PRO"/>
      <family val="3"/>
    </font>
    <font>
      <sz val="36"/>
      <name val="HG丸ｺﾞｼｯｸM-PRO"/>
      <family val="3"/>
    </font>
    <font>
      <sz val="12"/>
      <color indexed="8"/>
      <name val="ＭＳ Ｐゴシック"/>
      <family val="3"/>
    </font>
    <font>
      <b/>
      <sz val="12"/>
      <name val="HG丸ｺﾞｼｯｸM-PRO"/>
      <family val="3"/>
    </font>
    <font>
      <sz val="12"/>
      <color indexed="10"/>
      <name val="ＭＳ Ｐゴシック"/>
      <family val="3"/>
    </font>
    <font>
      <b/>
      <u val="single"/>
      <sz val="12"/>
      <name val="ＭＳ Ｐゴシック"/>
      <family val="3"/>
    </font>
    <font>
      <b/>
      <sz val="9"/>
      <name val="MS P ゴシック"/>
      <family val="3"/>
    </font>
    <font>
      <b/>
      <sz val="12"/>
      <name val="MS P ゴシック"/>
      <family val="3"/>
    </font>
    <font>
      <u val="single"/>
      <sz val="20"/>
      <color indexed="12"/>
      <name val="ＭＳ Ｐゴシック"/>
      <family val="3"/>
    </font>
    <font>
      <b/>
      <sz val="14"/>
      <color indexed="10"/>
      <name val="ＭＳ Ｐゴシック"/>
      <family val="3"/>
    </font>
    <font>
      <sz val="14"/>
      <color indexed="10"/>
      <name val="ＭＳ Ｐゴシック"/>
      <family val="3"/>
    </font>
    <font>
      <sz val="11"/>
      <color indexed="10"/>
      <name val="HG丸ｺﾞｼｯｸM-PRO"/>
      <family val="3"/>
    </font>
    <font>
      <sz val="18"/>
      <name val="HG丸ｺﾞｼｯｸM-PRO"/>
      <family val="3"/>
    </font>
    <font>
      <b/>
      <sz val="14"/>
      <color indexed="30"/>
      <name val="ＭＳ Ｐゴシック"/>
      <family val="3"/>
    </font>
    <font>
      <sz val="14"/>
      <color indexed="30"/>
      <name val="ＭＳ Ｐゴシック"/>
      <family val="3"/>
    </font>
    <font>
      <b/>
      <sz val="11"/>
      <color indexed="30"/>
      <name val="ＭＳ Ｐゴシック"/>
      <family val="3"/>
    </font>
    <font>
      <u val="single"/>
      <sz val="11"/>
      <color indexed="20"/>
      <name val="ＭＳ Ｐゴシック"/>
      <family val="3"/>
    </font>
    <font>
      <sz val="11"/>
      <color indexed="8"/>
      <name val="HG丸ｺﾞｼｯｸM-PRO"/>
      <family val="3"/>
    </font>
    <font>
      <u val="single"/>
      <sz val="11"/>
      <color theme="11"/>
      <name val="ＭＳ Ｐゴシック"/>
      <family val="3"/>
    </font>
    <font>
      <sz val="11"/>
      <name val="Calibri"/>
      <family val="3"/>
    </font>
    <font>
      <b/>
      <sz val="14"/>
      <color rgb="FFFF0000"/>
      <name val="ＭＳ Ｐゴシック"/>
      <family val="3"/>
    </font>
    <font>
      <sz val="11"/>
      <color rgb="FFFF0000"/>
      <name val="ＭＳ Ｐゴシック"/>
      <family val="3"/>
    </font>
    <font>
      <sz val="14"/>
      <color rgb="FFFF0000"/>
      <name val="ＭＳ Ｐゴシック"/>
      <family val="3"/>
    </font>
    <font>
      <sz val="11"/>
      <color rgb="FFFF0000"/>
      <name val="HG丸ｺﾞｼｯｸM-PRO"/>
      <family val="3"/>
    </font>
    <font>
      <b/>
      <sz val="14"/>
      <color rgb="FF0070C0"/>
      <name val="ＭＳ Ｐゴシック"/>
      <family val="3"/>
    </font>
    <font>
      <sz val="14"/>
      <color rgb="FF0070C0"/>
      <name val="ＭＳ Ｐゴシック"/>
      <family val="3"/>
    </font>
    <font>
      <b/>
      <sz val="11"/>
      <color rgb="FF0070C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bottom/>
    </border>
    <border>
      <left style="medium"/>
      <right style="thin"/>
      <top style="thin"/>
      <bottom style="thin"/>
    </border>
    <border>
      <left/>
      <right/>
      <top style="thin"/>
      <bottom style="thin"/>
    </border>
    <border>
      <left style="thin"/>
      <right style="thin"/>
      <top style="thin"/>
      <bottom style="thin"/>
    </border>
    <border>
      <left/>
      <right style="medium"/>
      <top style="thin"/>
      <bottom style="thin"/>
    </border>
    <border>
      <left style="thin"/>
      <right/>
      <top style="thin"/>
      <bottom style="thin"/>
    </border>
    <border>
      <left style="medium"/>
      <right style="thin"/>
      <top/>
      <bottom style="thin"/>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hair"/>
    </border>
    <border>
      <left/>
      <right/>
      <top style="medium"/>
      <bottom style="hair"/>
    </border>
    <border>
      <left/>
      <right style="medium"/>
      <top style="medium"/>
      <bottom style="hair"/>
    </border>
    <border>
      <left/>
      <right style="thin"/>
      <top style="thin"/>
      <bottom style="thin"/>
    </border>
    <border>
      <left style="medium"/>
      <right style="medium"/>
      <top style="medium"/>
      <bottom style="medium"/>
    </border>
    <border>
      <left/>
      <right/>
      <top/>
      <bottom style="mediumDashed"/>
    </border>
    <border>
      <left style="thin"/>
      <right/>
      <top style="thin"/>
      <bottom style="medium"/>
    </border>
    <border>
      <left/>
      <right/>
      <top style="thin"/>
      <bottom style="medium"/>
    </border>
    <border>
      <left/>
      <right style="thin"/>
      <top style="thin"/>
      <bottom style="medium"/>
    </border>
    <border>
      <left style="thin"/>
      <right style="thin"/>
      <top style="thin"/>
      <bottom/>
    </border>
    <border>
      <left style="thin"/>
      <right style="thin"/>
      <top/>
      <bottom style="medium"/>
    </border>
    <border>
      <left style="thin"/>
      <right style="medium"/>
      <top style="thin"/>
      <bottom/>
    </border>
    <border>
      <left style="thin"/>
      <right style="medium"/>
      <top/>
      <bottom style="medium"/>
    </border>
    <border>
      <left style="thin"/>
      <right style="thin"/>
      <top/>
      <bottom style="thin"/>
    </border>
    <border>
      <left style="thin"/>
      <right style="medium"/>
      <top/>
      <bottom style="thin"/>
    </border>
    <border>
      <left style="thin"/>
      <right/>
      <top style="medium"/>
      <bottom style="thin"/>
    </border>
    <border>
      <left/>
      <right/>
      <top style="medium"/>
      <bottom style="thin"/>
    </border>
    <border>
      <left/>
      <right style="medium"/>
      <top style="medium"/>
      <bottom style="thin"/>
    </border>
    <border>
      <left style="thin"/>
      <right/>
      <top style="thin"/>
      <bottom/>
    </border>
    <border>
      <left/>
      <right/>
      <top style="thin"/>
      <bottom/>
    </border>
    <border>
      <left style="thin"/>
      <right/>
      <top/>
      <bottom style="thin"/>
    </border>
    <border>
      <left/>
      <right/>
      <top/>
      <bottom style="thin"/>
    </border>
    <border>
      <left/>
      <right style="medium"/>
      <top style="thin"/>
      <bottom/>
    </border>
    <border>
      <left/>
      <right style="medium"/>
      <top/>
      <bottom style="thin"/>
    </border>
    <border>
      <left style="medium">
        <color indexed="10"/>
      </left>
      <right/>
      <top style="medium">
        <color indexed="10"/>
      </top>
      <bottom/>
    </border>
    <border>
      <left/>
      <right/>
      <top style="medium">
        <color indexed="10"/>
      </top>
      <bottom/>
    </border>
    <border>
      <left/>
      <right style="medium">
        <color indexed="10"/>
      </right>
      <top style="medium">
        <color indexed="10"/>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protection/>
    </xf>
    <xf numFmtId="0" fontId="57" fillId="0" borderId="0" applyNumberFormat="0" applyFill="0" applyBorder="0" applyAlignment="0" applyProtection="0"/>
    <xf numFmtId="0" fontId="20" fillId="4" borderId="0" applyNumberFormat="0" applyBorder="0" applyAlignment="0" applyProtection="0"/>
  </cellStyleXfs>
  <cellXfs count="156">
    <xf numFmtId="0" fontId="0" fillId="0" borderId="0" xfId="0" applyAlignment="1">
      <alignment vertical="center"/>
    </xf>
    <xf numFmtId="0" fontId="3" fillId="0" borderId="0" xfId="0" applyFont="1" applyAlignment="1">
      <alignment vertical="center"/>
    </xf>
    <xf numFmtId="0" fontId="3" fillId="0" borderId="0" xfId="61" applyFont="1">
      <alignment/>
      <protection/>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Font="1" applyAlignment="1">
      <alignment vertical="center"/>
    </xf>
    <xf numFmtId="0" fontId="58" fillId="0" borderId="0" xfId="61" applyFont="1" applyAlignment="1">
      <alignment vertical="center"/>
      <protection/>
    </xf>
    <xf numFmtId="0" fontId="21" fillId="0" borderId="0" xfId="0" applyFont="1" applyAlignment="1">
      <alignment vertical="center"/>
    </xf>
    <xf numFmtId="0" fontId="33" fillId="0" borderId="0" xfId="61" applyFont="1">
      <alignment/>
      <protection/>
    </xf>
    <xf numFmtId="0" fontId="31" fillId="0" borderId="0" xfId="61" applyFont="1" applyAlignment="1">
      <alignment horizontal="center"/>
      <protection/>
    </xf>
    <xf numFmtId="0" fontId="32" fillId="24" borderId="0" xfId="0" applyFont="1" applyFill="1" applyAlignment="1">
      <alignment vertical="center"/>
    </xf>
    <xf numFmtId="0" fontId="32" fillId="0" borderId="0" xfId="0" applyFont="1" applyFill="1" applyAlignment="1">
      <alignment vertical="center"/>
    </xf>
    <xf numFmtId="0" fontId="31" fillId="0" borderId="0" xfId="61" applyFont="1">
      <alignment/>
      <protection/>
    </xf>
    <xf numFmtId="0" fontId="31" fillId="0" borderId="0" xfId="61" applyFont="1" quotePrefix="1">
      <alignment/>
      <protection/>
    </xf>
    <xf numFmtId="0" fontId="34" fillId="0" borderId="0" xfId="0" applyFont="1" applyAlignment="1">
      <alignment vertical="center"/>
    </xf>
    <xf numFmtId="0" fontId="35" fillId="24" borderId="0" xfId="0" applyFont="1" applyFill="1" applyAlignment="1">
      <alignment vertical="center"/>
    </xf>
    <xf numFmtId="0" fontId="3" fillId="0" borderId="0" xfId="0" applyFont="1" applyAlignment="1">
      <alignment horizontal="centerContinuous"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6"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Continuous" vertical="center"/>
    </xf>
    <xf numFmtId="0" fontId="37" fillId="0" borderId="16" xfId="0" applyFont="1" applyBorder="1" applyAlignment="1">
      <alignment horizontal="left" vertical="center" wrapText="1"/>
    </xf>
    <xf numFmtId="0" fontId="37" fillId="0" borderId="14" xfId="0" applyFont="1" applyBorder="1" applyAlignment="1">
      <alignment horizontal="center" vertical="center" wrapText="1"/>
    </xf>
    <xf numFmtId="0" fontId="37"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left" vertical="top" wrapText="1"/>
    </xf>
    <xf numFmtId="0" fontId="38" fillId="0" borderId="14" xfId="0" applyFont="1" applyBorder="1" applyAlignment="1">
      <alignment horizontal="center" vertical="center"/>
    </xf>
    <xf numFmtId="0" fontId="37" fillId="0" borderId="0" xfId="0" applyFont="1" applyBorder="1" applyAlignment="1">
      <alignment vertical="center"/>
    </xf>
    <xf numFmtId="0" fontId="3" fillId="0" borderId="15"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41" fillId="0" borderId="14" xfId="0" applyFont="1" applyFill="1" applyBorder="1" applyAlignment="1">
      <alignment vertical="center" shrinkToFit="1"/>
    </xf>
    <xf numFmtId="176" fontId="41" fillId="0" borderId="14" xfId="0" applyNumberFormat="1" applyFont="1" applyFill="1" applyBorder="1" applyAlignment="1">
      <alignment horizontal="center" vertical="center" shrinkToFit="1"/>
    </xf>
    <xf numFmtId="177" fontId="41" fillId="0" borderId="14" xfId="0" applyNumberFormat="1" applyFont="1" applyFill="1" applyBorder="1" applyAlignment="1">
      <alignment horizontal="center" vertical="center" shrinkToFit="1"/>
    </xf>
    <xf numFmtId="0" fontId="41" fillId="0" borderId="14" xfId="0" applyFont="1" applyFill="1" applyBorder="1" applyAlignment="1">
      <alignment horizontal="center" vertical="center" shrinkToFit="1"/>
    </xf>
    <xf numFmtId="0" fontId="41" fillId="0" borderId="14" xfId="0" applyFont="1" applyFill="1" applyBorder="1" applyAlignment="1">
      <alignment horizontal="center" vertical="center"/>
    </xf>
    <xf numFmtId="176" fontId="41" fillId="0" borderId="14" xfId="0" applyNumberFormat="1" applyFont="1" applyFill="1" applyBorder="1" applyAlignment="1">
      <alignment horizontal="center" vertical="center"/>
    </xf>
    <xf numFmtId="177" fontId="41" fillId="0" borderId="14" xfId="0" applyNumberFormat="1" applyFont="1" applyFill="1" applyBorder="1" applyAlignment="1">
      <alignment horizontal="center" vertical="center"/>
    </xf>
    <xf numFmtId="0" fontId="27" fillId="0" borderId="0" xfId="61" applyFont="1">
      <alignment/>
      <protection/>
    </xf>
    <xf numFmtId="0" fontId="0" fillId="0" borderId="0" xfId="0" applyFill="1" applyAlignment="1">
      <alignment vertical="center"/>
    </xf>
    <xf numFmtId="0" fontId="28" fillId="0" borderId="0" xfId="0" applyFont="1" applyFill="1" applyAlignment="1">
      <alignment vertical="center"/>
    </xf>
    <xf numFmtId="0" fontId="3" fillId="0" borderId="0" xfId="62" applyFont="1" applyFill="1" applyAlignment="1">
      <alignment vertical="center"/>
      <protection/>
    </xf>
    <xf numFmtId="0" fontId="0" fillId="0" borderId="0" xfId="0" applyFill="1" applyAlignment="1">
      <alignment horizontal="center" vertical="center"/>
    </xf>
    <xf numFmtId="0" fontId="39" fillId="0" borderId="19" xfId="62" applyFont="1" applyFill="1" applyBorder="1" applyAlignment="1">
      <alignment vertical="center"/>
      <protection/>
    </xf>
    <xf numFmtId="0" fontId="39" fillId="0" borderId="20" xfId="62" applyFont="1" applyFill="1" applyBorder="1" applyAlignment="1">
      <alignment vertical="center"/>
      <protection/>
    </xf>
    <xf numFmtId="0" fontId="39" fillId="0" borderId="21" xfId="62" applyFont="1" applyFill="1" applyBorder="1" applyAlignment="1">
      <alignment vertical="center"/>
      <protection/>
    </xf>
    <xf numFmtId="0" fontId="34" fillId="0" borderId="22" xfId="62" applyFont="1" applyFill="1" applyBorder="1" applyAlignment="1">
      <alignment vertical="center"/>
      <protection/>
    </xf>
    <xf numFmtId="0" fontId="34" fillId="0" borderId="23" xfId="62" applyFont="1" applyFill="1" applyBorder="1" applyAlignment="1">
      <alignment vertical="center"/>
      <protection/>
    </xf>
    <xf numFmtId="0" fontId="34" fillId="0" borderId="24" xfId="62" applyFont="1" applyFill="1" applyBorder="1" applyAlignment="1">
      <alignment vertical="center"/>
      <protection/>
    </xf>
    <xf numFmtId="0" fontId="34" fillId="0" borderId="0" xfId="62" applyFont="1" applyFill="1" applyBorder="1" applyAlignment="1">
      <alignment horizontal="left" vertical="center"/>
      <protection/>
    </xf>
    <xf numFmtId="0" fontId="3" fillId="0" borderId="0" xfId="62" applyFont="1" applyFill="1" applyBorder="1" applyAlignment="1">
      <alignment vertical="center"/>
      <protection/>
    </xf>
    <xf numFmtId="0" fontId="22" fillId="0" borderId="14" xfId="0" applyFont="1" applyFill="1" applyBorder="1" applyAlignment="1">
      <alignment vertical="center"/>
    </xf>
    <xf numFmtId="0" fontId="22" fillId="0" borderId="16" xfId="0" applyFont="1" applyFill="1" applyBorder="1" applyAlignment="1">
      <alignment vertical="center"/>
    </xf>
    <xf numFmtId="0" fontId="22" fillId="0" borderId="25" xfId="0" applyFont="1" applyFill="1" applyBorder="1" applyAlignment="1">
      <alignment vertical="center"/>
    </xf>
    <xf numFmtId="3" fontId="22" fillId="0" borderId="16" xfId="0" applyNumberFormat="1" applyFont="1" applyFill="1" applyBorder="1" applyAlignment="1">
      <alignment vertical="center"/>
    </xf>
    <xf numFmtId="3" fontId="22" fillId="0" borderId="25" xfId="0" applyNumberFormat="1" applyFont="1" applyFill="1" applyBorder="1" applyAlignment="1">
      <alignment vertical="center"/>
    </xf>
    <xf numFmtId="178" fontId="22" fillId="0" borderId="14" xfId="0" applyNumberFormat="1" applyFont="1" applyFill="1" applyBorder="1" applyAlignment="1">
      <alignment vertical="center"/>
    </xf>
    <xf numFmtId="0" fontId="22" fillId="0" borderId="0" xfId="0" applyFont="1" applyFill="1" applyAlignment="1">
      <alignment vertical="center"/>
    </xf>
    <xf numFmtId="178" fontId="22" fillId="0" borderId="0" xfId="0" applyNumberFormat="1" applyFont="1" applyFill="1" applyAlignment="1">
      <alignment vertical="center"/>
    </xf>
    <xf numFmtId="0" fontId="22" fillId="0" borderId="19" xfId="0" applyFont="1" applyFill="1" applyBorder="1" applyAlignment="1">
      <alignment horizontal="center" vertical="center"/>
    </xf>
    <xf numFmtId="0" fontId="22" fillId="0" borderId="20" xfId="0" applyFont="1" applyFill="1" applyBorder="1" applyAlignment="1">
      <alignment vertical="center"/>
    </xf>
    <xf numFmtId="178" fontId="22" fillId="24" borderId="26" xfId="0" applyNumberFormat="1" applyFont="1" applyFill="1" applyBorder="1" applyAlignment="1">
      <alignment vertical="center"/>
    </xf>
    <xf numFmtId="0" fontId="22" fillId="0" borderId="21" xfId="0" applyFont="1" applyFill="1" applyBorder="1" applyAlignment="1">
      <alignment vertical="center"/>
    </xf>
    <xf numFmtId="0" fontId="0" fillId="0" borderId="27" xfId="0" applyFill="1" applyBorder="1" applyAlignment="1">
      <alignment vertical="center"/>
    </xf>
    <xf numFmtId="0" fontId="28" fillId="0" borderId="0" xfId="0" applyFont="1" applyFill="1" applyAlignment="1">
      <alignment horizontal="left" vertical="center"/>
    </xf>
    <xf numFmtId="0" fontId="47" fillId="0" borderId="0" xfId="43" applyFont="1" applyAlignment="1" applyProtection="1">
      <alignment/>
      <protection/>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28" fillId="0" borderId="0" xfId="0" applyFont="1" applyAlignment="1">
      <alignment vertical="center"/>
    </xf>
    <xf numFmtId="0" fontId="51" fillId="0" borderId="0" xfId="0" applyFont="1" applyAlignment="1">
      <alignment horizontal="centerContinuous" vertical="center"/>
    </xf>
    <xf numFmtId="0" fontId="31" fillId="0" borderId="0" xfId="61" applyFont="1" applyAlignment="1">
      <alignment/>
      <protection/>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59"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26"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3" fillId="0" borderId="16" xfId="0" applyFont="1" applyBorder="1" applyAlignment="1">
      <alignment horizontal="center" vertical="distributed"/>
    </xf>
    <xf numFmtId="0" fontId="3" fillId="0" borderId="13" xfId="0" applyFont="1" applyBorder="1" applyAlignment="1">
      <alignment horizontal="center" vertical="distributed"/>
    </xf>
    <xf numFmtId="0" fontId="3" fillId="0" borderId="25" xfId="0" applyFont="1" applyBorder="1" applyAlignment="1">
      <alignment horizontal="center" vertical="distributed"/>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9" fillId="0" borderId="16"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5" xfId="0" applyFont="1" applyBorder="1" applyAlignment="1">
      <alignment horizontal="center" vertical="center" wrapText="1"/>
    </xf>
    <xf numFmtId="0" fontId="40" fillId="0" borderId="16" xfId="0" applyFont="1" applyBorder="1" applyAlignment="1">
      <alignment horizontal="center" vertical="center"/>
    </xf>
    <xf numFmtId="0" fontId="40" fillId="0" borderId="13" xfId="0" applyFont="1" applyBorder="1" applyAlignment="1">
      <alignment horizontal="center" vertical="center"/>
    </xf>
    <xf numFmtId="0" fontId="40" fillId="0" borderId="2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9" fillId="0" borderId="31" xfId="0" applyFont="1" applyBorder="1" applyAlignment="1">
      <alignment horizontal="center" vertical="center"/>
    </xf>
    <xf numFmtId="0" fontId="39" fillId="0" borderId="35"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pplyAlignment="1">
      <alignment horizontal="center" vertical="center"/>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6" fillId="0" borderId="41" xfId="0" applyFont="1" applyBorder="1" applyAlignment="1">
      <alignment horizontal="center" vertical="center"/>
    </xf>
    <xf numFmtId="0" fontId="36" fillId="0" borderId="44" xfId="0" applyFont="1" applyBorder="1" applyAlignment="1">
      <alignment horizontal="center" vertical="center"/>
    </xf>
    <xf numFmtId="0" fontId="3" fillId="0" borderId="43" xfId="0" applyFont="1" applyBorder="1" applyAlignment="1">
      <alignment horizontal="center" vertical="top" wrapText="1"/>
    </xf>
    <xf numFmtId="0" fontId="3" fillId="0" borderId="45" xfId="0" applyFont="1" applyBorder="1" applyAlignment="1">
      <alignment horizontal="center" vertical="top" wrapText="1"/>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9" fillId="0" borderId="20" xfId="62" applyFont="1" applyFill="1" applyBorder="1" applyAlignment="1">
      <alignment horizontal="center" vertical="center"/>
      <protection/>
    </xf>
    <xf numFmtId="0" fontId="21" fillId="0" borderId="0" xfId="62" applyFont="1" applyFill="1" applyAlignment="1">
      <alignment horizontal="center" vertical="center" wrapText="1"/>
      <protection/>
    </xf>
    <xf numFmtId="0" fontId="21" fillId="0" borderId="0" xfId="62" applyFont="1" applyFill="1" applyAlignment="1">
      <alignment horizontal="center" vertical="center"/>
      <protection/>
    </xf>
    <xf numFmtId="0" fontId="43" fillId="24" borderId="46" xfId="0" applyFont="1" applyFill="1" applyBorder="1" applyAlignment="1">
      <alignment horizontal="center" vertical="center"/>
    </xf>
    <xf numFmtId="0" fontId="43" fillId="24" borderId="47" xfId="0" applyFont="1" applyFill="1" applyBorder="1" applyAlignment="1">
      <alignment horizontal="center" vertical="center"/>
    </xf>
    <xf numFmtId="0" fontId="43" fillId="24" borderId="48" xfId="0" applyFont="1" applyFill="1" applyBorder="1" applyAlignment="1">
      <alignment horizontal="center" vertical="center"/>
    </xf>
    <xf numFmtId="0" fontId="43" fillId="24" borderId="49" xfId="0" applyFont="1" applyFill="1" applyBorder="1" applyAlignment="1">
      <alignment horizontal="center" vertical="center"/>
    </xf>
    <xf numFmtId="0" fontId="43" fillId="24" borderId="50" xfId="0" applyFont="1" applyFill="1" applyBorder="1" applyAlignment="1">
      <alignment horizontal="center" vertical="center"/>
    </xf>
    <xf numFmtId="0" fontId="43" fillId="24" borderId="51" xfId="0" applyFont="1" applyFill="1" applyBorder="1" applyAlignment="1">
      <alignment horizontal="center" vertical="center"/>
    </xf>
    <xf numFmtId="0" fontId="43" fillId="0" borderId="0" xfId="0" applyFont="1" applyFill="1" applyAlignment="1">
      <alignment horizontal="left" vertical="center"/>
    </xf>
    <xf numFmtId="0" fontId="28" fillId="0" borderId="0" xfId="0" applyFont="1" applyFill="1" applyAlignment="1">
      <alignment horizontal="left" vertical="center"/>
    </xf>
    <xf numFmtId="0" fontId="34" fillId="0" borderId="23" xfId="62" applyFont="1" applyFill="1" applyBorder="1" applyAlignment="1">
      <alignment horizontal="center" vertical="center"/>
      <protection/>
    </xf>
    <xf numFmtId="0" fontId="34" fillId="0" borderId="52" xfId="62" applyFont="1" applyFill="1" applyBorder="1" applyAlignment="1">
      <alignment horizontal="left" vertical="center"/>
      <protection/>
    </xf>
    <xf numFmtId="0" fontId="34" fillId="0" borderId="53" xfId="62" applyFont="1" applyFill="1" applyBorder="1" applyAlignment="1">
      <alignment horizontal="left" vertical="center"/>
      <protection/>
    </xf>
    <xf numFmtId="0" fontId="34" fillId="0" borderId="54" xfId="62" applyFont="1" applyFill="1" applyBorder="1" applyAlignment="1">
      <alignment horizontal="left" vertical="center"/>
      <protection/>
    </xf>
    <xf numFmtId="0" fontId="34" fillId="0" borderId="55" xfId="62" applyFont="1" applyFill="1" applyBorder="1" applyAlignment="1">
      <alignment horizontal="left" vertical="center"/>
      <protection/>
    </xf>
    <xf numFmtId="0" fontId="34" fillId="0" borderId="56" xfId="62" applyFont="1" applyFill="1" applyBorder="1" applyAlignment="1">
      <alignment horizontal="left" vertical="center"/>
      <protection/>
    </xf>
    <xf numFmtId="0" fontId="34" fillId="0" borderId="57" xfId="62" applyFont="1" applyFill="1" applyBorder="1" applyAlignment="1">
      <alignment horizontal="left" vertical="center"/>
      <protection/>
    </xf>
    <xf numFmtId="0" fontId="22" fillId="0" borderId="14" xfId="0" applyFont="1" applyFill="1" applyBorder="1" applyAlignment="1">
      <alignment horizontal="left" vertical="center"/>
    </xf>
    <xf numFmtId="0" fontId="0" fillId="0" borderId="14" xfId="0" applyFill="1" applyBorder="1" applyAlignment="1">
      <alignment horizontal="center" vertical="center"/>
    </xf>
    <xf numFmtId="0" fontId="22" fillId="0" borderId="14" xfId="0" applyFont="1" applyFill="1" applyBorder="1" applyAlignment="1">
      <alignment horizontal="center" vertical="center"/>
    </xf>
    <xf numFmtId="0" fontId="0" fillId="0" borderId="0" xfId="0" applyFill="1" applyAlignment="1">
      <alignment horizontal="center" vertical="center"/>
    </xf>
    <xf numFmtId="0" fontId="41" fillId="0" borderId="16"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6" xfId="0" applyFont="1" applyFill="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25"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要項" xfId="61"/>
    <cellStyle name="標準_要項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81</xdr:row>
      <xdr:rowOff>66675</xdr:rowOff>
    </xdr:from>
    <xdr:to>
      <xdr:col>10</xdr:col>
      <xdr:colOff>171450</xdr:colOff>
      <xdr:row>88</xdr:row>
      <xdr:rowOff>228600</xdr:rowOff>
    </xdr:to>
    <xdr:grpSp>
      <xdr:nvGrpSpPr>
        <xdr:cNvPr id="1" name="Group 26"/>
        <xdr:cNvGrpSpPr>
          <a:grpSpLocks/>
        </xdr:cNvGrpSpPr>
      </xdr:nvGrpSpPr>
      <xdr:grpSpPr>
        <a:xfrm>
          <a:off x="1476375" y="18602325"/>
          <a:ext cx="4981575" cy="1714500"/>
          <a:chOff x="105" y="663"/>
          <a:chExt cx="419" cy="151"/>
        </a:xfrm>
        <a:solidFill>
          <a:srgbClr val="FFFFFF"/>
        </a:solidFill>
      </xdr:grpSpPr>
      <xdr:grpSp>
        <xdr:nvGrpSpPr>
          <xdr:cNvPr id="2" name="Group 27"/>
          <xdr:cNvGrpSpPr>
            <a:grpSpLocks/>
          </xdr:cNvGrpSpPr>
        </xdr:nvGrpSpPr>
        <xdr:grpSpPr>
          <a:xfrm>
            <a:off x="105" y="663"/>
            <a:ext cx="373" cy="110"/>
            <a:chOff x="105" y="663"/>
            <a:chExt cx="373" cy="110"/>
          </a:xfrm>
          <a:solidFill>
            <a:srgbClr val="FFFFFF"/>
          </a:solidFill>
        </xdr:grpSpPr>
        <xdr:sp>
          <xdr:nvSpPr>
            <xdr:cNvPr id="3" name="Text Box 28"/>
            <xdr:cNvSpPr txBox="1">
              <a:spLocks noChangeArrowheads="1"/>
            </xdr:cNvSpPr>
          </xdr:nvSpPr>
          <xdr:spPr>
            <a:xfrm>
              <a:off x="105" y="663"/>
              <a:ext cx="62"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先鋒</a:t>
              </a:r>
            </a:p>
          </xdr:txBody>
        </xdr:sp>
        <xdr:sp>
          <xdr:nvSpPr>
            <xdr:cNvPr id="4" name="Text Box 29"/>
            <xdr:cNvSpPr txBox="1">
              <a:spLocks noChangeArrowheads="1"/>
            </xdr:cNvSpPr>
          </xdr:nvSpPr>
          <xdr:spPr>
            <a:xfrm>
              <a:off x="167" y="663"/>
              <a:ext cx="62"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次鋒</a:t>
              </a:r>
            </a:p>
          </xdr:txBody>
        </xdr:sp>
        <xdr:sp>
          <xdr:nvSpPr>
            <xdr:cNvPr id="5" name="Text Box 30"/>
            <xdr:cNvSpPr txBox="1">
              <a:spLocks noChangeArrowheads="1"/>
            </xdr:cNvSpPr>
          </xdr:nvSpPr>
          <xdr:spPr>
            <a:xfrm>
              <a:off x="229" y="663"/>
              <a:ext cx="63"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中堅</a:t>
              </a:r>
            </a:p>
          </xdr:txBody>
        </xdr:sp>
        <xdr:sp>
          <xdr:nvSpPr>
            <xdr:cNvPr id="6" name="Text Box 31"/>
            <xdr:cNvSpPr txBox="1">
              <a:spLocks noChangeArrowheads="1"/>
            </xdr:cNvSpPr>
          </xdr:nvSpPr>
          <xdr:spPr>
            <a:xfrm>
              <a:off x="292" y="663"/>
              <a:ext cx="62"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副将</a:t>
              </a:r>
            </a:p>
          </xdr:txBody>
        </xdr:sp>
        <xdr:sp>
          <xdr:nvSpPr>
            <xdr:cNvPr id="7" name="Text Box 32"/>
            <xdr:cNvSpPr txBox="1">
              <a:spLocks noChangeArrowheads="1"/>
            </xdr:cNvSpPr>
          </xdr:nvSpPr>
          <xdr:spPr>
            <a:xfrm>
              <a:off x="353" y="663"/>
              <a:ext cx="62"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大将</a:t>
              </a:r>
            </a:p>
          </xdr:txBody>
        </xdr:sp>
        <xdr:sp>
          <xdr:nvSpPr>
            <xdr:cNvPr id="8" name="Text Box 33"/>
            <xdr:cNvSpPr txBox="1">
              <a:spLocks noChangeArrowheads="1"/>
            </xdr:cNvSpPr>
          </xdr:nvSpPr>
          <xdr:spPr>
            <a:xfrm>
              <a:off x="105" y="685"/>
              <a:ext cx="62" cy="88"/>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9" name="Text Box 34"/>
            <xdr:cNvSpPr txBox="1">
              <a:spLocks noChangeArrowheads="1"/>
            </xdr:cNvSpPr>
          </xdr:nvSpPr>
          <xdr:spPr>
            <a:xfrm>
              <a:off x="292" y="685"/>
              <a:ext cx="62" cy="88"/>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10" name="Text Box 35"/>
            <xdr:cNvSpPr txBox="1">
              <a:spLocks noChangeArrowheads="1"/>
            </xdr:cNvSpPr>
          </xdr:nvSpPr>
          <xdr:spPr>
            <a:xfrm>
              <a:off x="167" y="685"/>
              <a:ext cx="62" cy="88"/>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11" name="Text Box 36"/>
            <xdr:cNvSpPr txBox="1">
              <a:spLocks noChangeArrowheads="1"/>
            </xdr:cNvSpPr>
          </xdr:nvSpPr>
          <xdr:spPr>
            <a:xfrm>
              <a:off x="229" y="685"/>
              <a:ext cx="63" cy="88"/>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12" name="Text Box 37"/>
            <xdr:cNvSpPr txBox="1">
              <a:spLocks noChangeArrowheads="1"/>
            </xdr:cNvSpPr>
          </xdr:nvSpPr>
          <xdr:spPr>
            <a:xfrm>
              <a:off x="353" y="685"/>
              <a:ext cx="62" cy="88"/>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13" name="Text Box 38"/>
            <xdr:cNvSpPr txBox="1">
              <a:spLocks noChangeArrowheads="1"/>
            </xdr:cNvSpPr>
          </xdr:nvSpPr>
          <xdr:spPr>
            <a:xfrm>
              <a:off x="415" y="663"/>
              <a:ext cx="63" cy="11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チーム名</a:t>
              </a:r>
            </a:p>
          </xdr:txBody>
        </xdr:sp>
      </xdr:grpSp>
      <xdr:sp>
        <xdr:nvSpPr>
          <xdr:cNvPr id="14" name="Line 39"/>
          <xdr:cNvSpPr>
            <a:spLocks/>
          </xdr:cNvSpPr>
        </xdr:nvSpPr>
        <xdr:spPr>
          <a:xfrm>
            <a:off x="477" y="663"/>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0"/>
          <xdr:cNvSpPr>
            <a:spLocks/>
          </xdr:cNvSpPr>
        </xdr:nvSpPr>
        <xdr:spPr>
          <a:xfrm>
            <a:off x="477" y="773"/>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1"/>
          <xdr:cNvSpPr>
            <a:spLocks/>
          </xdr:cNvSpPr>
        </xdr:nvSpPr>
        <xdr:spPr>
          <a:xfrm>
            <a:off x="495" y="664"/>
            <a:ext cx="0" cy="10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42"/>
          <xdr:cNvSpPr txBox="1">
            <a:spLocks noChangeArrowheads="1"/>
          </xdr:cNvSpPr>
        </xdr:nvSpPr>
        <xdr:spPr>
          <a:xfrm>
            <a:off x="485" y="710"/>
            <a:ext cx="39" cy="1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27cm</a:t>
            </a:r>
          </a:p>
        </xdr:txBody>
      </xdr:sp>
      <xdr:sp>
        <xdr:nvSpPr>
          <xdr:cNvPr id="18" name="Line 43"/>
          <xdr:cNvSpPr>
            <a:spLocks/>
          </xdr:cNvSpPr>
        </xdr:nvSpPr>
        <xdr:spPr>
          <a:xfrm>
            <a:off x="105" y="773"/>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44"/>
          <xdr:cNvSpPr>
            <a:spLocks/>
          </xdr:cNvSpPr>
        </xdr:nvSpPr>
        <xdr:spPr>
          <a:xfrm>
            <a:off x="105" y="795"/>
            <a:ext cx="371"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45"/>
          <xdr:cNvSpPr>
            <a:spLocks/>
          </xdr:cNvSpPr>
        </xdr:nvSpPr>
        <xdr:spPr>
          <a:xfrm>
            <a:off x="477" y="773"/>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46"/>
          <xdr:cNvSpPr txBox="1">
            <a:spLocks noChangeArrowheads="1"/>
          </xdr:cNvSpPr>
        </xdr:nvSpPr>
        <xdr:spPr>
          <a:xfrm>
            <a:off x="268" y="787"/>
            <a:ext cx="39" cy="2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79cm</a:t>
            </a:r>
          </a:p>
        </xdr:txBody>
      </xdr:sp>
    </xdr:grpSp>
    <xdr:clientData/>
  </xdr:twoCellAnchor>
  <xdr:twoCellAnchor>
    <xdr:from>
      <xdr:col>15</xdr:col>
      <xdr:colOff>276225</xdr:colOff>
      <xdr:row>81</xdr:row>
      <xdr:rowOff>152400</xdr:rowOff>
    </xdr:from>
    <xdr:to>
      <xdr:col>18</xdr:col>
      <xdr:colOff>266700</xdr:colOff>
      <xdr:row>81</xdr:row>
      <xdr:rowOff>200025</xdr:rowOff>
    </xdr:to>
    <xdr:grpSp>
      <xdr:nvGrpSpPr>
        <xdr:cNvPr id="22" name="Group 47"/>
        <xdr:cNvGrpSpPr>
          <a:grpSpLocks/>
        </xdr:cNvGrpSpPr>
      </xdr:nvGrpSpPr>
      <xdr:grpSpPr>
        <a:xfrm rot="19694333" flipV="1">
          <a:off x="9534525" y="18688050"/>
          <a:ext cx="2047875" cy="38100"/>
          <a:chOff x="105" y="854"/>
          <a:chExt cx="419" cy="151"/>
        </a:xfrm>
        <a:solidFill>
          <a:srgbClr val="FFFFFF"/>
        </a:solidFill>
      </xdr:grpSpPr>
      <xdr:sp>
        <xdr:nvSpPr>
          <xdr:cNvPr id="23" name="Text Box 48"/>
          <xdr:cNvSpPr txBox="1">
            <a:spLocks noChangeArrowheads="1"/>
          </xdr:cNvSpPr>
        </xdr:nvSpPr>
        <xdr:spPr>
          <a:xfrm>
            <a:off x="108" y="854"/>
            <a:ext cx="62"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先鋒</a:t>
            </a:r>
          </a:p>
        </xdr:txBody>
      </xdr:sp>
      <xdr:sp>
        <xdr:nvSpPr>
          <xdr:cNvPr id="24" name="Text Box 49"/>
          <xdr:cNvSpPr txBox="1">
            <a:spLocks noChangeArrowheads="1"/>
          </xdr:cNvSpPr>
        </xdr:nvSpPr>
        <xdr:spPr>
          <a:xfrm>
            <a:off x="170" y="854"/>
            <a:ext cx="59" cy="22"/>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sp>
        <xdr:nvSpPr>
          <xdr:cNvPr id="25" name="Text Box 50"/>
          <xdr:cNvSpPr txBox="1">
            <a:spLocks noChangeArrowheads="1"/>
          </xdr:cNvSpPr>
        </xdr:nvSpPr>
        <xdr:spPr>
          <a:xfrm>
            <a:off x="229" y="854"/>
            <a:ext cx="62"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中堅</a:t>
            </a:r>
          </a:p>
        </xdr:txBody>
      </xdr:sp>
      <xdr:sp>
        <xdr:nvSpPr>
          <xdr:cNvPr id="26" name="Text Box 51"/>
          <xdr:cNvSpPr txBox="1">
            <a:spLocks noChangeArrowheads="1"/>
          </xdr:cNvSpPr>
        </xdr:nvSpPr>
        <xdr:spPr>
          <a:xfrm>
            <a:off x="291" y="854"/>
            <a:ext cx="62" cy="22"/>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sp>
        <xdr:nvSpPr>
          <xdr:cNvPr id="27" name="Text Box 52"/>
          <xdr:cNvSpPr txBox="1">
            <a:spLocks noChangeArrowheads="1"/>
          </xdr:cNvSpPr>
        </xdr:nvSpPr>
        <xdr:spPr>
          <a:xfrm>
            <a:off x="353" y="854"/>
            <a:ext cx="62" cy="2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rPr>
              <a:t>大将</a:t>
            </a:r>
          </a:p>
        </xdr:txBody>
      </xdr:sp>
      <xdr:sp>
        <xdr:nvSpPr>
          <xdr:cNvPr id="28" name="Text Box 53"/>
          <xdr:cNvSpPr txBox="1">
            <a:spLocks noChangeArrowheads="1"/>
          </xdr:cNvSpPr>
        </xdr:nvSpPr>
        <xdr:spPr>
          <a:xfrm>
            <a:off x="108" y="876"/>
            <a:ext cx="62" cy="87"/>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29" name="Text Box 54"/>
          <xdr:cNvSpPr txBox="1">
            <a:spLocks noChangeArrowheads="1"/>
          </xdr:cNvSpPr>
        </xdr:nvSpPr>
        <xdr:spPr>
          <a:xfrm>
            <a:off x="291" y="876"/>
            <a:ext cx="62" cy="87"/>
          </a:xfrm>
          <a:prstGeom prst="rect">
            <a:avLst/>
          </a:prstGeom>
          <a:solidFill>
            <a:srgbClr val="FFFFFF"/>
          </a:solidFill>
          <a:ln w="9525" cmpd="sng">
            <a:solidFill>
              <a:srgbClr val="000000"/>
            </a:solidFill>
            <a:headEnd type="none"/>
            <a:tailEnd type="none"/>
          </a:ln>
        </xdr:spPr>
        <xdr:txBody>
          <a:bodyPr vertOverflow="clip" wrap="square" lIns="18288" tIns="0" rIns="0" bIns="0" anchor="ctr" vert="wordArtVertRtl"/>
          <a:p>
            <a:pPr algn="ctr">
              <a:defRPr/>
            </a:pPr>
            <a:r>
              <a:rPr lang="en-US" cap="none" u="none" baseline="0">
                <a:latin typeface="ＭＳ Ｐゴシック"/>
                <a:ea typeface="ＭＳ Ｐゴシック"/>
                <a:cs typeface="ＭＳ Ｐゴシック"/>
              </a:rPr>
              <a:t/>
            </a:r>
          </a:p>
        </xdr:txBody>
      </xdr:sp>
      <xdr:sp>
        <xdr:nvSpPr>
          <xdr:cNvPr id="30" name="Text Box 55"/>
          <xdr:cNvSpPr txBox="1">
            <a:spLocks noChangeArrowheads="1"/>
          </xdr:cNvSpPr>
        </xdr:nvSpPr>
        <xdr:spPr>
          <a:xfrm>
            <a:off x="170" y="876"/>
            <a:ext cx="59" cy="87"/>
          </a:xfrm>
          <a:prstGeom prst="rect">
            <a:avLst/>
          </a:prstGeom>
          <a:solidFill>
            <a:srgbClr val="FFFFFF"/>
          </a:solidFill>
          <a:ln w="9525" cmpd="sng">
            <a:solidFill>
              <a:srgbClr val="000000"/>
            </a:solidFill>
            <a:headEnd type="none"/>
            <a:tailEnd type="none"/>
          </a:ln>
        </xdr:spPr>
        <xdr:txBody>
          <a:bodyPr vertOverflow="clip" wrap="square" lIns="18288" tIns="0" rIns="0" bIns="0" anchor="ctr" vert="wordArtVertRtl"/>
          <a:p>
            <a:pPr algn="ctr">
              <a:defRPr/>
            </a:pPr>
            <a:r>
              <a:rPr lang="en-US" cap="none" u="none" baseline="0">
                <a:latin typeface="ＭＳ Ｐゴシック"/>
                <a:ea typeface="ＭＳ Ｐゴシック"/>
                <a:cs typeface="ＭＳ Ｐゴシック"/>
              </a:rPr>
              <a:t/>
            </a:r>
          </a:p>
        </xdr:txBody>
      </xdr:sp>
      <xdr:sp>
        <xdr:nvSpPr>
          <xdr:cNvPr id="31" name="Text Box 56"/>
          <xdr:cNvSpPr txBox="1">
            <a:spLocks noChangeArrowheads="1"/>
          </xdr:cNvSpPr>
        </xdr:nvSpPr>
        <xdr:spPr>
          <a:xfrm>
            <a:off x="229" y="876"/>
            <a:ext cx="62" cy="87"/>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32" name="Text Box 57"/>
          <xdr:cNvSpPr txBox="1">
            <a:spLocks noChangeArrowheads="1"/>
          </xdr:cNvSpPr>
        </xdr:nvSpPr>
        <xdr:spPr>
          <a:xfrm>
            <a:off x="353" y="876"/>
            <a:ext cx="62" cy="87"/>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氏　名</a:t>
            </a:r>
          </a:p>
        </xdr:txBody>
      </xdr:sp>
      <xdr:sp>
        <xdr:nvSpPr>
          <xdr:cNvPr id="33" name="Text Box 58"/>
          <xdr:cNvSpPr txBox="1">
            <a:spLocks noChangeArrowheads="1"/>
          </xdr:cNvSpPr>
        </xdr:nvSpPr>
        <xdr:spPr>
          <a:xfrm>
            <a:off x="415" y="854"/>
            <a:ext cx="60" cy="11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チーム名</a:t>
            </a:r>
          </a:p>
        </xdr:txBody>
      </xdr:sp>
      <xdr:sp>
        <xdr:nvSpPr>
          <xdr:cNvPr id="34" name="Line 59"/>
          <xdr:cNvSpPr>
            <a:spLocks/>
          </xdr:cNvSpPr>
        </xdr:nvSpPr>
        <xdr:spPr>
          <a:xfrm>
            <a:off x="477" y="854"/>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60"/>
          <xdr:cNvSpPr>
            <a:spLocks/>
          </xdr:cNvSpPr>
        </xdr:nvSpPr>
        <xdr:spPr>
          <a:xfrm>
            <a:off x="477" y="964"/>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61"/>
          <xdr:cNvSpPr>
            <a:spLocks/>
          </xdr:cNvSpPr>
        </xdr:nvSpPr>
        <xdr:spPr>
          <a:xfrm>
            <a:off x="495" y="855"/>
            <a:ext cx="0" cy="10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Text Box 62"/>
          <xdr:cNvSpPr txBox="1">
            <a:spLocks noChangeArrowheads="1"/>
          </xdr:cNvSpPr>
        </xdr:nvSpPr>
        <xdr:spPr>
          <a:xfrm>
            <a:off x="485" y="901"/>
            <a:ext cx="39" cy="2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27cm</a:t>
            </a:r>
          </a:p>
        </xdr:txBody>
      </xdr:sp>
      <xdr:sp>
        <xdr:nvSpPr>
          <xdr:cNvPr id="38" name="Line 63"/>
          <xdr:cNvSpPr>
            <a:spLocks/>
          </xdr:cNvSpPr>
        </xdr:nvSpPr>
        <xdr:spPr>
          <a:xfrm>
            <a:off x="105" y="964"/>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64"/>
          <xdr:cNvSpPr>
            <a:spLocks/>
          </xdr:cNvSpPr>
        </xdr:nvSpPr>
        <xdr:spPr>
          <a:xfrm>
            <a:off x="105" y="986"/>
            <a:ext cx="371"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65"/>
          <xdr:cNvSpPr>
            <a:spLocks/>
          </xdr:cNvSpPr>
        </xdr:nvSpPr>
        <xdr:spPr>
          <a:xfrm>
            <a:off x="477" y="964"/>
            <a:ext cx="0" cy="4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Text Box 66"/>
          <xdr:cNvSpPr txBox="1">
            <a:spLocks noChangeArrowheads="1"/>
          </xdr:cNvSpPr>
        </xdr:nvSpPr>
        <xdr:spPr>
          <a:xfrm>
            <a:off x="268" y="978"/>
            <a:ext cx="38" cy="2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79cm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y-tnh1996.03.23@m01.isp-wan.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2:N103"/>
  <sheetViews>
    <sheetView tabSelected="1" view="pageBreakPreview" zoomScaleSheetLayoutView="100" zoomScalePageLayoutView="0" workbookViewId="0" topLeftCell="A31">
      <selection activeCell="B64" sqref="B64"/>
    </sheetView>
  </sheetViews>
  <sheetFormatPr defaultColWidth="9.00390625" defaultRowHeight="13.5"/>
  <cols>
    <col min="1" max="1" width="0.6171875" style="1" customWidth="1"/>
    <col min="2" max="4" width="9.00390625" style="1" customWidth="1"/>
    <col min="5" max="5" width="9.875" style="1" bestFit="1" customWidth="1"/>
    <col min="6" max="13" width="9.00390625" style="1" customWidth="1"/>
    <col min="14" max="14" width="3.00390625" style="1" customWidth="1"/>
    <col min="15" max="16384" width="9.00390625" style="1" customWidth="1"/>
  </cols>
  <sheetData>
    <row r="2" spans="2:14" ht="23.25" customHeight="1">
      <c r="B2" s="88"/>
      <c r="C2" s="89"/>
      <c r="D2" s="89"/>
      <c r="E2" s="89"/>
      <c r="F2" s="89"/>
      <c r="G2" s="89"/>
      <c r="H2" s="89"/>
      <c r="I2" s="89"/>
      <c r="J2" s="89"/>
      <c r="K2" s="3"/>
      <c r="L2" s="3"/>
      <c r="M2" s="3"/>
      <c r="N2" s="3"/>
    </row>
    <row r="3" spans="2:14" ht="21">
      <c r="B3" s="4" t="s">
        <v>115</v>
      </c>
      <c r="C3" s="3"/>
      <c r="D3" s="3"/>
      <c r="E3" s="3"/>
      <c r="F3" s="3"/>
      <c r="G3" s="3"/>
      <c r="H3" s="3"/>
      <c r="I3" s="3"/>
      <c r="J3" s="3"/>
      <c r="K3" s="3"/>
      <c r="L3" s="3"/>
      <c r="M3" s="3"/>
      <c r="N3" s="3"/>
    </row>
    <row r="4" ht="9.75" customHeight="1"/>
    <row r="5" spans="2:14" ht="18" customHeight="1">
      <c r="B5" s="5" t="s">
        <v>0</v>
      </c>
      <c r="C5" s="6"/>
      <c r="D5" s="7" t="s">
        <v>113</v>
      </c>
      <c r="E5" s="7"/>
      <c r="F5" s="7"/>
      <c r="G5" s="7"/>
      <c r="H5" s="7"/>
      <c r="I5" s="7"/>
      <c r="J5" s="7"/>
      <c r="K5" s="7"/>
      <c r="L5" s="7"/>
      <c r="M5" s="7"/>
      <c r="N5" s="7"/>
    </row>
    <row r="6" spans="2:14" ht="18" customHeight="1">
      <c r="B6" s="6" t="s">
        <v>1</v>
      </c>
      <c r="C6" s="6"/>
      <c r="D6" s="7" t="s">
        <v>114</v>
      </c>
      <c r="E6" s="7"/>
      <c r="F6" s="7"/>
      <c r="G6" s="7"/>
      <c r="H6" s="7"/>
      <c r="I6" s="7"/>
      <c r="J6" s="7"/>
      <c r="K6" s="7"/>
      <c r="L6" s="7"/>
      <c r="M6" s="7"/>
      <c r="N6" s="7"/>
    </row>
    <row r="7" spans="2:14" ht="18" customHeight="1">
      <c r="B7" s="6"/>
      <c r="C7" s="6"/>
      <c r="D7" s="7" t="s">
        <v>146</v>
      </c>
      <c r="E7" s="7"/>
      <c r="F7" s="7"/>
      <c r="G7" s="7"/>
      <c r="H7" s="7"/>
      <c r="I7" s="7"/>
      <c r="J7" s="7"/>
      <c r="K7" s="7"/>
      <c r="L7" s="7"/>
      <c r="M7" s="7"/>
      <c r="N7" s="7"/>
    </row>
    <row r="8" spans="2:14" ht="18" customHeight="1">
      <c r="B8" s="6"/>
      <c r="C8" s="6"/>
      <c r="D8" s="7"/>
      <c r="E8" s="7"/>
      <c r="F8" s="7"/>
      <c r="G8" s="7"/>
      <c r="H8" s="7"/>
      <c r="I8" s="7"/>
      <c r="J8" s="7"/>
      <c r="K8" s="7"/>
      <c r="L8" s="7"/>
      <c r="M8" s="7"/>
      <c r="N8" s="7"/>
    </row>
    <row r="9" spans="2:14" ht="18" customHeight="1">
      <c r="B9" s="9" t="s">
        <v>2</v>
      </c>
      <c r="C9" s="10"/>
      <c r="D9" s="7" t="s">
        <v>3</v>
      </c>
      <c r="E9" s="7"/>
      <c r="F9" s="7"/>
      <c r="G9" s="7"/>
      <c r="H9" s="7"/>
      <c r="I9" s="7"/>
      <c r="J9" s="7"/>
      <c r="K9" s="7"/>
      <c r="L9" s="7"/>
      <c r="M9" s="7"/>
      <c r="N9" s="7"/>
    </row>
    <row r="10" spans="2:14" ht="18" customHeight="1">
      <c r="B10" s="5"/>
      <c r="C10" s="6"/>
      <c r="D10" s="7"/>
      <c r="E10" s="7"/>
      <c r="F10" s="7"/>
      <c r="G10" s="7"/>
      <c r="H10" s="7"/>
      <c r="I10" s="7"/>
      <c r="J10" s="7"/>
      <c r="K10" s="7"/>
      <c r="L10" s="7"/>
      <c r="M10" s="7"/>
      <c r="N10" s="7"/>
    </row>
    <row r="11" spans="2:14" ht="18" customHeight="1">
      <c r="B11" s="5" t="s">
        <v>4</v>
      </c>
      <c r="C11" s="6"/>
      <c r="D11" s="86" t="s">
        <v>5</v>
      </c>
      <c r="E11" s="86"/>
      <c r="F11" s="86"/>
      <c r="G11" s="7"/>
      <c r="H11" s="7"/>
      <c r="I11" s="7"/>
      <c r="J11" s="7"/>
      <c r="K11" s="7"/>
      <c r="L11" s="7"/>
      <c r="M11" s="7"/>
      <c r="N11" s="7"/>
    </row>
    <row r="12" spans="2:14" ht="18" customHeight="1">
      <c r="B12" s="5"/>
      <c r="C12" s="6"/>
      <c r="D12" s="8"/>
      <c r="E12" s="8"/>
      <c r="F12" s="8"/>
      <c r="G12" s="7"/>
      <c r="H12" s="8"/>
      <c r="I12" s="7"/>
      <c r="J12" s="7"/>
      <c r="K12" s="7"/>
      <c r="L12" s="7"/>
      <c r="M12" s="7"/>
      <c r="N12" s="7"/>
    </row>
    <row r="13" spans="2:14" ht="18" customHeight="1">
      <c r="B13" s="5" t="s">
        <v>6</v>
      </c>
      <c r="C13" s="6"/>
      <c r="D13" s="7" t="s">
        <v>7</v>
      </c>
      <c r="E13" s="7"/>
      <c r="F13" s="7"/>
      <c r="G13" s="7"/>
      <c r="H13" s="8"/>
      <c r="I13" s="7"/>
      <c r="J13" s="7"/>
      <c r="K13" s="7"/>
      <c r="L13" s="7"/>
      <c r="M13" s="7"/>
      <c r="N13" s="7"/>
    </row>
    <row r="14" spans="2:14" ht="18" customHeight="1">
      <c r="B14" s="5"/>
      <c r="C14" s="6"/>
      <c r="D14" s="7"/>
      <c r="E14" s="7"/>
      <c r="F14" s="7"/>
      <c r="G14" s="7"/>
      <c r="H14" s="7"/>
      <c r="I14" s="7"/>
      <c r="J14" s="7"/>
      <c r="K14" s="7"/>
      <c r="L14" s="7"/>
      <c r="M14" s="7"/>
      <c r="N14" s="7"/>
    </row>
    <row r="15" spans="2:14" ht="18" customHeight="1">
      <c r="B15" s="87" t="s">
        <v>8</v>
      </c>
      <c r="C15" s="87"/>
      <c r="D15" s="85" t="s">
        <v>106</v>
      </c>
      <c r="E15" s="85"/>
      <c r="F15" s="85"/>
      <c r="G15" s="85"/>
      <c r="H15" s="85"/>
      <c r="I15" s="85"/>
      <c r="J15" s="7"/>
      <c r="K15" s="7"/>
      <c r="L15" s="7"/>
      <c r="M15" s="7"/>
      <c r="N15" s="7"/>
    </row>
    <row r="16" spans="2:14" ht="18" customHeight="1">
      <c r="B16" s="5"/>
      <c r="C16" s="6"/>
      <c r="D16" s="7"/>
      <c r="E16" s="7"/>
      <c r="F16" s="7"/>
      <c r="G16" s="7"/>
      <c r="H16" s="7"/>
      <c r="I16" s="7"/>
      <c r="J16" s="7"/>
      <c r="K16" s="7"/>
      <c r="L16" s="7"/>
      <c r="M16" s="7"/>
      <c r="N16" s="7"/>
    </row>
    <row r="17" spans="2:14" ht="18" customHeight="1">
      <c r="B17" s="87" t="s">
        <v>149</v>
      </c>
      <c r="C17" s="87"/>
      <c r="D17" s="8" t="s">
        <v>150</v>
      </c>
      <c r="E17" s="8"/>
      <c r="F17" s="8"/>
      <c r="G17" s="8"/>
      <c r="H17" s="8"/>
      <c r="I17" s="8"/>
      <c r="J17" s="8"/>
      <c r="K17" s="7"/>
      <c r="L17" s="7"/>
      <c r="M17" s="7"/>
      <c r="N17" s="7"/>
    </row>
    <row r="18" spans="2:14" ht="18" customHeight="1">
      <c r="B18" s="9"/>
      <c r="C18" s="9"/>
      <c r="D18" s="8"/>
      <c r="E18" s="8"/>
      <c r="F18" s="8"/>
      <c r="G18" s="8"/>
      <c r="H18" s="8"/>
      <c r="I18" s="8"/>
      <c r="K18" s="7"/>
      <c r="L18" s="7"/>
      <c r="M18" s="7"/>
      <c r="N18" s="7"/>
    </row>
    <row r="19" spans="2:14" ht="18" customHeight="1">
      <c r="B19" s="5" t="s">
        <v>151</v>
      </c>
      <c r="C19" s="6"/>
      <c r="D19" s="7" t="s">
        <v>133</v>
      </c>
      <c r="E19" s="7"/>
      <c r="F19" s="7"/>
      <c r="G19" s="7"/>
      <c r="H19" s="7"/>
      <c r="I19" s="7"/>
      <c r="J19" s="7"/>
      <c r="K19" s="7"/>
      <c r="L19" s="7"/>
      <c r="M19" s="7"/>
      <c r="N19" s="7"/>
    </row>
    <row r="20" spans="2:14" ht="18" customHeight="1">
      <c r="B20" s="5"/>
      <c r="C20" s="6"/>
      <c r="D20" s="7"/>
      <c r="E20" s="7"/>
      <c r="F20" s="7"/>
      <c r="G20" s="7"/>
      <c r="H20" s="7"/>
      <c r="I20" s="7"/>
      <c r="J20" s="7"/>
      <c r="K20" s="7"/>
      <c r="L20" s="7"/>
      <c r="M20" s="7"/>
      <c r="N20" s="7"/>
    </row>
    <row r="21" spans="2:14" ht="18" customHeight="1">
      <c r="B21" s="5" t="s">
        <v>152</v>
      </c>
      <c r="C21" s="6"/>
      <c r="D21" s="12" t="s">
        <v>9</v>
      </c>
      <c r="E21" s="7"/>
      <c r="F21" s="7"/>
      <c r="G21" s="7"/>
      <c r="H21" s="7"/>
      <c r="I21" s="7"/>
      <c r="J21" s="7"/>
      <c r="K21" s="7"/>
      <c r="L21" s="7"/>
      <c r="M21" s="7"/>
      <c r="N21" s="7"/>
    </row>
    <row r="22" spans="2:14" ht="18" customHeight="1">
      <c r="B22" s="5"/>
      <c r="C22" s="6"/>
      <c r="D22" s="7"/>
      <c r="E22" s="7"/>
      <c r="F22" s="7"/>
      <c r="G22" s="7"/>
      <c r="H22" s="7"/>
      <c r="I22" s="7"/>
      <c r="J22" s="7"/>
      <c r="K22" s="7"/>
      <c r="L22" s="7"/>
      <c r="M22" s="7"/>
      <c r="N22" s="7"/>
    </row>
    <row r="23" spans="2:14" ht="18" customHeight="1">
      <c r="B23" s="5" t="s">
        <v>153</v>
      </c>
      <c r="C23" s="6"/>
      <c r="D23" s="7" t="s">
        <v>116</v>
      </c>
      <c r="E23" s="7"/>
      <c r="F23" s="7"/>
      <c r="G23" s="7"/>
      <c r="H23" s="7"/>
      <c r="I23" s="7"/>
      <c r="J23" s="7"/>
      <c r="K23" s="7"/>
      <c r="L23" s="7"/>
      <c r="M23" s="7"/>
      <c r="N23" s="7"/>
    </row>
    <row r="24" spans="2:14" ht="18" customHeight="1">
      <c r="B24" s="6" t="s">
        <v>11</v>
      </c>
      <c r="C24" s="6"/>
      <c r="D24" s="7" t="s">
        <v>117</v>
      </c>
      <c r="E24" s="7"/>
      <c r="F24" s="7" t="s">
        <v>118</v>
      </c>
      <c r="G24" s="7"/>
      <c r="H24" s="7"/>
      <c r="I24" s="86" t="s">
        <v>119</v>
      </c>
      <c r="J24" s="86"/>
      <c r="K24" s="86"/>
      <c r="L24" s="86"/>
      <c r="M24" s="7"/>
      <c r="N24" s="7"/>
    </row>
    <row r="25" spans="2:14" ht="18" customHeight="1">
      <c r="B25" s="6"/>
      <c r="C25" s="6"/>
      <c r="D25" s="86" t="s">
        <v>120</v>
      </c>
      <c r="E25" s="86"/>
      <c r="F25" s="86"/>
      <c r="G25" s="86"/>
      <c r="H25" s="86"/>
      <c r="I25" s="86"/>
      <c r="J25" s="86"/>
      <c r="K25" s="86"/>
      <c r="L25" s="7"/>
      <c r="M25" s="7"/>
      <c r="N25" s="7"/>
    </row>
    <row r="26" spans="2:14" ht="18" customHeight="1">
      <c r="B26" s="6"/>
      <c r="C26" s="6"/>
      <c r="D26" s="7"/>
      <c r="E26" s="7"/>
      <c r="F26" s="7"/>
      <c r="G26" s="7"/>
      <c r="H26" s="7"/>
      <c r="I26" s="7"/>
      <c r="J26" s="7"/>
      <c r="K26" s="7"/>
      <c r="L26" s="7"/>
      <c r="M26" s="7"/>
      <c r="N26" s="7"/>
    </row>
    <row r="27" spans="2:14" ht="18" customHeight="1">
      <c r="B27" s="5" t="s">
        <v>154</v>
      </c>
      <c r="C27" s="6"/>
      <c r="D27" s="7"/>
      <c r="E27" s="7"/>
      <c r="F27" s="7"/>
      <c r="G27" s="7"/>
      <c r="H27" s="7"/>
      <c r="I27" s="7"/>
      <c r="J27" s="7"/>
      <c r="K27" s="7"/>
      <c r="L27" s="7"/>
      <c r="M27" s="7"/>
      <c r="N27" s="7"/>
    </row>
    <row r="28" spans="2:14" ht="18" customHeight="1">
      <c r="B28" s="5"/>
      <c r="C28" s="83" t="s">
        <v>142</v>
      </c>
      <c r="D28" s="7"/>
      <c r="E28" s="7"/>
      <c r="F28" s="7"/>
      <c r="G28" s="7"/>
      <c r="H28" s="7"/>
      <c r="I28" s="7"/>
      <c r="J28" s="7"/>
      <c r="K28" s="7"/>
      <c r="L28" s="7"/>
      <c r="M28" s="7"/>
      <c r="N28" s="7"/>
    </row>
    <row r="29" spans="2:14" ht="18" customHeight="1">
      <c r="B29" s="5"/>
      <c r="C29" s="6" t="s">
        <v>42</v>
      </c>
      <c r="D29" s="7"/>
      <c r="E29" s="7"/>
      <c r="F29" s="7"/>
      <c r="G29" s="7"/>
      <c r="H29" s="7"/>
      <c r="I29" s="7"/>
      <c r="J29" s="7"/>
      <c r="K29" s="7"/>
      <c r="L29" s="7"/>
      <c r="M29" s="7"/>
      <c r="N29" s="7"/>
    </row>
    <row r="30" spans="2:14" ht="18" customHeight="1">
      <c r="B30" s="5"/>
      <c r="C30" s="6" t="s">
        <v>43</v>
      </c>
      <c r="D30" s="7"/>
      <c r="E30" s="7"/>
      <c r="F30" s="7"/>
      <c r="G30" s="7"/>
      <c r="H30" s="7"/>
      <c r="I30" s="7"/>
      <c r="J30" s="7"/>
      <c r="K30" s="7"/>
      <c r="L30" s="7"/>
      <c r="M30" s="7"/>
      <c r="N30" s="7"/>
    </row>
    <row r="31" spans="3:14" ht="18" customHeight="1">
      <c r="C31" s="6" t="s">
        <v>100</v>
      </c>
      <c r="D31" s="7"/>
      <c r="E31" s="7"/>
      <c r="F31" s="7"/>
      <c r="G31" s="7"/>
      <c r="H31" s="7"/>
      <c r="I31" s="7"/>
      <c r="J31" s="7"/>
      <c r="K31" s="7"/>
      <c r="L31" s="7"/>
      <c r="M31" s="7"/>
      <c r="N31" s="7"/>
    </row>
    <row r="32" spans="2:14" ht="18" customHeight="1">
      <c r="B32" s="5"/>
      <c r="C32" s="5" t="s">
        <v>12</v>
      </c>
      <c r="D32" s="7"/>
      <c r="E32" s="7"/>
      <c r="F32" s="7"/>
      <c r="G32" s="7"/>
      <c r="H32" s="7"/>
      <c r="I32" s="7"/>
      <c r="J32" s="7"/>
      <c r="K32" s="7"/>
      <c r="L32" s="7"/>
      <c r="M32" s="7"/>
      <c r="N32" s="7"/>
    </row>
    <row r="33" spans="2:14" ht="18" customHeight="1">
      <c r="B33" s="7" t="s">
        <v>13</v>
      </c>
      <c r="C33" s="7" t="s">
        <v>14</v>
      </c>
      <c r="D33" s="7"/>
      <c r="E33" s="7"/>
      <c r="F33" s="7"/>
      <c r="G33" s="7"/>
      <c r="H33" s="7"/>
      <c r="I33" s="7"/>
      <c r="J33" s="7"/>
      <c r="K33" s="7"/>
      <c r="L33" s="7"/>
      <c r="M33" s="7"/>
      <c r="N33" s="7"/>
    </row>
    <row r="34" spans="2:14" ht="18" customHeight="1">
      <c r="B34" s="7" t="s">
        <v>15</v>
      </c>
      <c r="C34" s="7" t="s">
        <v>123</v>
      </c>
      <c r="D34" s="7"/>
      <c r="E34" s="7"/>
      <c r="F34" s="7"/>
      <c r="G34" s="7"/>
      <c r="H34" s="7"/>
      <c r="I34" s="7"/>
      <c r="J34" s="7"/>
      <c r="K34" s="7"/>
      <c r="L34" s="7"/>
      <c r="M34" s="7"/>
      <c r="N34" s="7"/>
    </row>
    <row r="35" spans="2:14" ht="18" customHeight="1">
      <c r="B35" s="7"/>
      <c r="C35" s="7" t="s">
        <v>16</v>
      </c>
      <c r="D35" s="7"/>
      <c r="E35" s="7"/>
      <c r="F35" s="7"/>
      <c r="G35" s="7"/>
      <c r="H35" s="7"/>
      <c r="I35" s="7"/>
      <c r="J35" s="7"/>
      <c r="K35" s="7"/>
      <c r="L35" s="7"/>
      <c r="M35" s="7"/>
      <c r="N35" s="7"/>
    </row>
    <row r="36" spans="2:14" ht="18" customHeight="1">
      <c r="B36" s="7" t="s">
        <v>17</v>
      </c>
      <c r="C36" s="7" t="s">
        <v>124</v>
      </c>
      <c r="D36" s="7"/>
      <c r="E36" s="7"/>
      <c r="F36" s="7"/>
      <c r="G36" s="7"/>
      <c r="H36" s="7"/>
      <c r="I36" s="7"/>
      <c r="J36" s="7"/>
      <c r="K36" s="7"/>
      <c r="L36" s="7"/>
      <c r="M36" s="7"/>
      <c r="N36" s="7"/>
    </row>
    <row r="37" spans="2:14" ht="18" customHeight="1">
      <c r="B37" s="7" t="s">
        <v>18</v>
      </c>
      <c r="C37" s="7" t="s">
        <v>125</v>
      </c>
      <c r="D37" s="7"/>
      <c r="E37" s="7"/>
      <c r="F37" s="7"/>
      <c r="G37" s="7"/>
      <c r="H37" s="7"/>
      <c r="I37" s="7"/>
      <c r="J37" s="7"/>
      <c r="K37" s="7"/>
      <c r="L37" s="7"/>
      <c r="M37" s="7"/>
      <c r="N37" s="7"/>
    </row>
    <row r="38" spans="2:14" ht="18" customHeight="1">
      <c r="B38" s="7"/>
      <c r="C38" s="7" t="s">
        <v>126</v>
      </c>
      <c r="D38" s="7"/>
      <c r="E38" s="7"/>
      <c r="F38" s="7"/>
      <c r="G38" s="7"/>
      <c r="H38" s="7"/>
      <c r="I38" s="7"/>
      <c r="J38" s="7"/>
      <c r="K38" s="7"/>
      <c r="L38" s="7"/>
      <c r="M38" s="7"/>
      <c r="N38" s="7"/>
    </row>
    <row r="39" spans="2:14" ht="18" customHeight="1">
      <c r="B39" s="7" t="s">
        <v>19</v>
      </c>
      <c r="C39" s="7" t="s">
        <v>40</v>
      </c>
      <c r="D39" s="7"/>
      <c r="E39" s="7"/>
      <c r="F39" s="7"/>
      <c r="G39" s="7"/>
      <c r="H39" s="7"/>
      <c r="I39" s="7"/>
      <c r="J39" s="7"/>
      <c r="K39" s="7"/>
      <c r="L39" s="7"/>
      <c r="M39" s="7"/>
      <c r="N39" s="7"/>
    </row>
    <row r="40" spans="2:14" ht="18" customHeight="1">
      <c r="B40" s="7" t="s">
        <v>17</v>
      </c>
      <c r="C40" s="7" t="s">
        <v>73</v>
      </c>
      <c r="D40" s="7"/>
      <c r="E40" s="7"/>
      <c r="F40" s="7"/>
      <c r="G40" s="7"/>
      <c r="H40" s="7"/>
      <c r="I40" s="7"/>
      <c r="J40" s="7"/>
      <c r="K40" s="7"/>
      <c r="L40" s="7"/>
      <c r="M40" s="7"/>
      <c r="N40" s="7"/>
    </row>
    <row r="41" spans="2:14" ht="18" customHeight="1">
      <c r="B41" s="7"/>
      <c r="C41" s="7"/>
      <c r="D41" s="7"/>
      <c r="E41" s="7"/>
      <c r="F41" s="7"/>
      <c r="G41" s="7"/>
      <c r="H41" s="7"/>
      <c r="I41" s="7"/>
      <c r="J41" s="7"/>
      <c r="K41" s="7"/>
      <c r="L41" s="7"/>
      <c r="M41" s="7"/>
      <c r="N41" s="7"/>
    </row>
    <row r="42" spans="1:14" ht="18" customHeight="1">
      <c r="A42" s="6"/>
      <c r="B42" s="5" t="s">
        <v>155</v>
      </c>
      <c r="C42" s="7"/>
      <c r="D42" s="7"/>
      <c r="E42" s="7"/>
      <c r="F42" s="7"/>
      <c r="G42" s="7"/>
      <c r="H42" s="7"/>
      <c r="I42" s="7"/>
      <c r="J42" s="7"/>
      <c r="K42" s="7"/>
      <c r="L42" s="7"/>
      <c r="M42" s="7"/>
      <c r="N42" s="7"/>
    </row>
    <row r="43" spans="2:14" ht="18" customHeight="1">
      <c r="B43" s="7" t="s">
        <v>30</v>
      </c>
      <c r="C43" s="7" t="s">
        <v>31</v>
      </c>
      <c r="D43" s="7"/>
      <c r="E43" s="7"/>
      <c r="F43" s="7"/>
      <c r="G43" s="7"/>
      <c r="H43" s="7"/>
      <c r="I43" s="7"/>
      <c r="J43" s="7"/>
      <c r="K43" s="7"/>
      <c r="L43" s="7"/>
      <c r="M43" s="7"/>
      <c r="N43" s="7"/>
    </row>
    <row r="44" spans="2:14" ht="18" customHeight="1">
      <c r="B44" s="7"/>
      <c r="C44" s="7" t="s">
        <v>108</v>
      </c>
      <c r="D44" s="7"/>
      <c r="E44" s="7"/>
      <c r="F44" s="7"/>
      <c r="G44" s="7"/>
      <c r="H44" s="7"/>
      <c r="I44" s="7"/>
      <c r="J44" s="7"/>
      <c r="K44" s="7"/>
      <c r="L44" s="7"/>
      <c r="M44" s="7"/>
      <c r="N44" s="7"/>
    </row>
    <row r="45" spans="2:14" ht="18" customHeight="1">
      <c r="B45" s="7"/>
      <c r="C45" s="7" t="s">
        <v>109</v>
      </c>
      <c r="D45" s="7"/>
      <c r="E45" s="7"/>
      <c r="F45" s="7"/>
      <c r="G45" s="7"/>
      <c r="H45" s="7"/>
      <c r="I45" s="7"/>
      <c r="J45" s="7"/>
      <c r="K45" s="7"/>
      <c r="L45" s="7"/>
      <c r="M45" s="7"/>
      <c r="N45" s="7"/>
    </row>
    <row r="46" spans="2:14" ht="18" customHeight="1">
      <c r="B46" s="7" t="s">
        <v>32</v>
      </c>
      <c r="C46" s="7" t="s">
        <v>38</v>
      </c>
      <c r="D46" s="7"/>
      <c r="E46" s="7"/>
      <c r="F46" s="7"/>
      <c r="G46" s="7"/>
      <c r="H46" s="7"/>
      <c r="I46" s="7"/>
      <c r="J46" s="7"/>
      <c r="K46" s="7"/>
      <c r="L46" s="7"/>
      <c r="M46" s="7"/>
      <c r="N46" s="7"/>
    </row>
    <row r="47" spans="2:14" ht="18" customHeight="1">
      <c r="B47" s="7" t="s">
        <v>30</v>
      </c>
      <c r="C47" s="7" t="s">
        <v>39</v>
      </c>
      <c r="D47" s="7"/>
      <c r="E47" s="7"/>
      <c r="F47" s="7"/>
      <c r="G47" s="7"/>
      <c r="H47" s="7"/>
      <c r="I47" s="7"/>
      <c r="J47" s="7"/>
      <c r="K47" s="7"/>
      <c r="L47" s="7"/>
      <c r="M47" s="7"/>
      <c r="N47" s="7"/>
    </row>
    <row r="48" spans="2:14" ht="18" customHeight="1">
      <c r="B48" s="7"/>
      <c r="C48" s="7" t="s">
        <v>74</v>
      </c>
      <c r="D48" s="7"/>
      <c r="E48" s="7"/>
      <c r="F48" s="7"/>
      <c r="G48" s="7"/>
      <c r="H48" s="7"/>
      <c r="I48" s="7"/>
      <c r="J48" s="7"/>
      <c r="K48" s="7"/>
      <c r="L48" s="7"/>
      <c r="M48" s="7"/>
      <c r="N48" s="7"/>
    </row>
    <row r="49" spans="2:14" ht="18" customHeight="1">
      <c r="B49" s="7"/>
      <c r="C49" s="7" t="s">
        <v>41</v>
      </c>
      <c r="D49" s="7"/>
      <c r="E49" s="7"/>
      <c r="F49" s="7"/>
      <c r="G49" s="7"/>
      <c r="H49" s="7"/>
      <c r="I49" s="7"/>
      <c r="J49" s="7"/>
      <c r="K49" s="7"/>
      <c r="L49" s="7"/>
      <c r="M49" s="7"/>
      <c r="N49" s="7"/>
    </row>
    <row r="50" spans="2:14" ht="18" customHeight="1">
      <c r="B50" s="7"/>
      <c r="C50" s="7" t="s">
        <v>20</v>
      </c>
      <c r="D50" s="7"/>
      <c r="E50" s="7"/>
      <c r="F50" s="7"/>
      <c r="G50" s="7"/>
      <c r="H50" s="7"/>
      <c r="I50" s="7"/>
      <c r="J50" s="7"/>
      <c r="K50" s="7"/>
      <c r="L50" s="7"/>
      <c r="M50" s="7"/>
      <c r="N50" s="7"/>
    </row>
    <row r="51" spans="2:14" ht="18" customHeight="1">
      <c r="B51" s="7"/>
      <c r="C51" s="74" t="s">
        <v>102</v>
      </c>
      <c r="D51" s="75"/>
      <c r="E51" s="75"/>
      <c r="F51" s="75"/>
      <c r="G51" s="75"/>
      <c r="H51" s="75"/>
      <c r="I51" s="75"/>
      <c r="J51" s="75"/>
      <c r="K51" s="75"/>
      <c r="L51" s="75"/>
      <c r="M51" s="7"/>
      <c r="N51" s="7"/>
    </row>
    <row r="52" spans="3:12" ht="18" customHeight="1">
      <c r="C52" s="74" t="s">
        <v>101</v>
      </c>
      <c r="D52" s="76"/>
      <c r="E52" s="77"/>
      <c r="F52" s="77"/>
      <c r="G52" s="77"/>
      <c r="H52" s="77"/>
      <c r="I52" s="77"/>
      <c r="J52" s="77"/>
      <c r="K52" s="77"/>
      <c r="L52" s="77"/>
    </row>
    <row r="53" spans="2:13" ht="18" customHeight="1">
      <c r="B53" s="7"/>
      <c r="C53" s="74" t="s">
        <v>21</v>
      </c>
      <c r="D53" s="76"/>
      <c r="E53" s="75"/>
      <c r="F53" s="75"/>
      <c r="G53" s="75"/>
      <c r="H53" s="75"/>
      <c r="I53" s="75"/>
      <c r="J53" s="75"/>
      <c r="K53" s="75"/>
      <c r="L53" s="75"/>
      <c r="M53" s="7"/>
    </row>
    <row r="54" spans="2:13" ht="18" customHeight="1">
      <c r="B54" s="7"/>
      <c r="C54" s="74" t="s">
        <v>22</v>
      </c>
      <c r="D54" s="74"/>
      <c r="E54" s="75"/>
      <c r="F54" s="75"/>
      <c r="G54" s="75"/>
      <c r="H54" s="75"/>
      <c r="I54" s="75"/>
      <c r="J54" s="75"/>
      <c r="K54" s="75"/>
      <c r="L54" s="75"/>
      <c r="M54" s="7"/>
    </row>
    <row r="55" spans="2:13" ht="18" customHeight="1">
      <c r="B55" s="7"/>
      <c r="C55" s="74"/>
      <c r="D55" s="74" t="s">
        <v>23</v>
      </c>
      <c r="E55" s="75"/>
      <c r="F55" s="75"/>
      <c r="G55" s="75"/>
      <c r="H55" s="75"/>
      <c r="I55" s="75"/>
      <c r="J55" s="75"/>
      <c r="K55" s="75"/>
      <c r="L55" s="75"/>
      <c r="M55" s="7"/>
    </row>
    <row r="56" spans="2:13" ht="18" customHeight="1">
      <c r="B56" s="7"/>
      <c r="E56" s="7"/>
      <c r="F56" s="7"/>
      <c r="G56" s="7"/>
      <c r="H56" s="7"/>
      <c r="I56" s="7"/>
      <c r="J56" s="7"/>
      <c r="K56" s="7"/>
      <c r="L56" s="7"/>
      <c r="M56" s="7"/>
    </row>
    <row r="57" spans="2:13" ht="18" customHeight="1">
      <c r="B57" s="5" t="s">
        <v>156</v>
      </c>
      <c r="C57" s="7"/>
      <c r="D57" s="7" t="s">
        <v>24</v>
      </c>
      <c r="E57" s="7"/>
      <c r="F57" s="7"/>
      <c r="G57" s="7"/>
      <c r="H57" s="7"/>
      <c r="I57" s="7"/>
      <c r="J57" s="7"/>
      <c r="K57" s="7"/>
      <c r="L57" s="7"/>
      <c r="M57" s="7"/>
    </row>
    <row r="58" spans="2:13" ht="18" customHeight="1">
      <c r="B58" s="7"/>
      <c r="C58" s="7"/>
      <c r="D58" s="7"/>
      <c r="E58" s="7"/>
      <c r="F58" s="7"/>
      <c r="G58" s="7"/>
      <c r="H58" s="7"/>
      <c r="I58" s="7"/>
      <c r="J58" s="7"/>
      <c r="K58" s="7"/>
      <c r="L58" s="7"/>
      <c r="M58" s="7"/>
    </row>
    <row r="59" spans="2:13" ht="18" customHeight="1">
      <c r="B59" s="5" t="s">
        <v>157</v>
      </c>
      <c r="C59" s="7"/>
      <c r="D59" s="7" t="s">
        <v>107</v>
      </c>
      <c r="E59" s="7"/>
      <c r="F59" s="7"/>
      <c r="G59" s="7"/>
      <c r="H59" s="7"/>
      <c r="I59" s="7"/>
      <c r="J59" s="7"/>
      <c r="K59" s="7"/>
      <c r="L59" s="7"/>
      <c r="M59" s="7"/>
    </row>
    <row r="60" spans="2:13" ht="18" customHeight="1">
      <c r="B60" s="7" t="s">
        <v>26</v>
      </c>
      <c r="C60" s="7"/>
      <c r="D60" s="7" t="s">
        <v>33</v>
      </c>
      <c r="E60" s="7"/>
      <c r="F60" s="7"/>
      <c r="G60" s="7"/>
      <c r="H60" s="7"/>
      <c r="I60" s="7"/>
      <c r="J60" s="7"/>
      <c r="K60" s="7"/>
      <c r="L60" s="7"/>
      <c r="M60" s="7"/>
    </row>
    <row r="61" spans="2:13" ht="18" customHeight="1">
      <c r="B61" s="7"/>
      <c r="C61" s="7"/>
      <c r="D61" s="46" t="s">
        <v>147</v>
      </c>
      <c r="E61" s="7"/>
      <c r="F61" s="7"/>
      <c r="G61" s="7"/>
      <c r="H61" s="7"/>
      <c r="I61" s="7"/>
      <c r="J61" s="7"/>
      <c r="K61" s="7"/>
      <c r="L61" s="7"/>
      <c r="M61" s="7"/>
    </row>
    <row r="62" spans="2:13" ht="18" customHeight="1">
      <c r="B62" s="7" t="s">
        <v>25</v>
      </c>
      <c r="C62" s="7"/>
      <c r="D62" s="7"/>
      <c r="E62" s="7"/>
      <c r="F62" s="7"/>
      <c r="G62" s="7"/>
      <c r="H62" s="7"/>
      <c r="I62" s="7"/>
      <c r="J62" s="7"/>
      <c r="K62" s="7"/>
      <c r="L62" s="7"/>
      <c r="M62" s="7"/>
    </row>
    <row r="63" spans="2:13" ht="18" customHeight="1">
      <c r="B63" s="5" t="s">
        <v>164</v>
      </c>
      <c r="C63" s="7"/>
      <c r="D63" s="78" t="s">
        <v>110</v>
      </c>
      <c r="E63" s="7"/>
      <c r="F63" s="7"/>
      <c r="G63" s="7"/>
      <c r="H63" s="7"/>
      <c r="I63" s="7"/>
      <c r="J63" s="7"/>
      <c r="K63" s="7"/>
      <c r="L63" s="7"/>
      <c r="M63" s="7"/>
    </row>
    <row r="64" spans="2:13" ht="18" customHeight="1">
      <c r="B64" s="7" t="s">
        <v>27</v>
      </c>
      <c r="C64" s="7"/>
      <c r="D64" s="21" t="s">
        <v>34</v>
      </c>
      <c r="E64" s="16"/>
      <c r="F64" s="16"/>
      <c r="G64" s="16"/>
      <c r="H64" s="16"/>
      <c r="I64" s="16"/>
      <c r="J64" s="16"/>
      <c r="K64" s="17"/>
      <c r="L64" s="7"/>
      <c r="M64" s="7"/>
    </row>
    <row r="65" spans="2:13" ht="18" customHeight="1">
      <c r="B65" s="7"/>
      <c r="C65" s="7"/>
      <c r="D65" s="15" t="s">
        <v>35</v>
      </c>
      <c r="E65" s="18" t="s">
        <v>36</v>
      </c>
      <c r="F65" s="14"/>
      <c r="H65" s="18"/>
      <c r="I65" s="19"/>
      <c r="K65" s="7"/>
      <c r="L65" s="7"/>
      <c r="M65" s="7"/>
    </row>
    <row r="66" spans="2:13" ht="18" customHeight="1">
      <c r="B66" s="7"/>
      <c r="C66" s="7"/>
      <c r="E66" s="80" t="s">
        <v>134</v>
      </c>
      <c r="F66" s="80"/>
      <c r="G66" s="80"/>
      <c r="H66" s="80"/>
      <c r="I66" s="7"/>
      <c r="J66" s="7"/>
      <c r="K66" s="7"/>
      <c r="L66" s="7"/>
      <c r="M66" s="7"/>
    </row>
    <row r="67" spans="2:13" ht="18" customHeight="1">
      <c r="B67" s="7"/>
      <c r="C67" s="7"/>
      <c r="D67" s="7"/>
      <c r="E67" s="7"/>
      <c r="F67" s="7"/>
      <c r="G67" s="7"/>
      <c r="H67" s="7"/>
      <c r="I67" s="7"/>
      <c r="J67" s="7"/>
      <c r="K67" s="7"/>
      <c r="L67" s="7"/>
      <c r="M67" s="7"/>
    </row>
    <row r="68" spans="2:13" ht="18" customHeight="1">
      <c r="B68" s="5" t="s">
        <v>158</v>
      </c>
      <c r="C68" s="7"/>
      <c r="D68" s="78" t="s">
        <v>121</v>
      </c>
      <c r="E68" s="7"/>
      <c r="F68" s="7"/>
      <c r="G68" s="7"/>
      <c r="H68" s="7"/>
      <c r="I68" s="7"/>
      <c r="J68" s="7"/>
      <c r="K68" s="7"/>
      <c r="L68" s="7"/>
      <c r="M68" s="7"/>
    </row>
    <row r="69" spans="2:13" ht="18" customHeight="1">
      <c r="B69" s="5"/>
      <c r="C69" s="7"/>
      <c r="D69" s="7"/>
      <c r="E69" s="7"/>
      <c r="F69" s="7"/>
      <c r="G69" s="7"/>
      <c r="H69" s="7"/>
      <c r="I69" s="7"/>
      <c r="J69" s="7"/>
      <c r="K69" s="7"/>
      <c r="L69" s="7"/>
      <c r="M69" s="7"/>
    </row>
    <row r="70" spans="2:13" ht="18" customHeight="1">
      <c r="B70" s="5" t="s">
        <v>159</v>
      </c>
      <c r="C70" s="7"/>
      <c r="D70" s="78" t="s">
        <v>122</v>
      </c>
      <c r="E70" s="7"/>
      <c r="F70" s="7"/>
      <c r="G70" s="7"/>
      <c r="H70" s="7"/>
      <c r="I70" s="7"/>
      <c r="J70" s="7"/>
      <c r="K70" s="7"/>
      <c r="L70" s="7"/>
      <c r="M70" s="7"/>
    </row>
    <row r="71" spans="2:13" ht="18" customHeight="1">
      <c r="B71" s="5"/>
      <c r="C71" s="7"/>
      <c r="D71" s="7"/>
      <c r="E71" s="7"/>
      <c r="F71" s="7"/>
      <c r="G71" s="7"/>
      <c r="H71" s="7"/>
      <c r="I71" s="7"/>
      <c r="J71" s="7"/>
      <c r="K71" s="7"/>
      <c r="L71" s="7"/>
      <c r="M71" s="7"/>
    </row>
    <row r="72" spans="2:13" ht="22.5">
      <c r="B72" s="5" t="s">
        <v>160</v>
      </c>
      <c r="C72" s="7"/>
      <c r="D72" s="2"/>
      <c r="E72" s="73" t="s">
        <v>103</v>
      </c>
      <c r="F72" s="7"/>
      <c r="G72" s="7"/>
      <c r="H72" s="7"/>
      <c r="I72" s="7"/>
      <c r="J72" s="7"/>
      <c r="K72" s="7"/>
      <c r="L72" s="7"/>
      <c r="M72" s="7"/>
    </row>
    <row r="73" spans="2:13" ht="18" customHeight="1">
      <c r="B73" s="7"/>
      <c r="C73" s="7"/>
      <c r="D73" s="2"/>
      <c r="E73" s="11" t="s">
        <v>145</v>
      </c>
      <c r="F73" s="7"/>
      <c r="G73" s="7"/>
      <c r="H73" s="7"/>
      <c r="I73" s="7"/>
      <c r="J73" s="7"/>
      <c r="K73" s="7"/>
      <c r="L73" s="7"/>
      <c r="M73" s="7"/>
    </row>
    <row r="74" spans="2:13" ht="18" customHeight="1">
      <c r="B74" s="7"/>
      <c r="C74" s="7"/>
      <c r="D74" s="2"/>
      <c r="E74" s="11" t="s">
        <v>10</v>
      </c>
      <c r="F74" s="7"/>
      <c r="G74" s="7"/>
      <c r="H74" s="7"/>
      <c r="I74" s="7"/>
      <c r="J74" s="7"/>
      <c r="K74" s="7"/>
      <c r="L74" s="7"/>
      <c r="M74" s="7"/>
    </row>
    <row r="75" spans="2:13" ht="18" customHeight="1">
      <c r="B75" s="7"/>
      <c r="C75" s="7"/>
      <c r="D75" s="2"/>
      <c r="F75" s="7"/>
      <c r="G75" s="7"/>
      <c r="H75" s="7"/>
      <c r="I75" s="7"/>
      <c r="J75" s="7"/>
      <c r="K75" s="7"/>
      <c r="L75" s="7"/>
      <c r="M75" s="7"/>
    </row>
    <row r="76" spans="2:13" ht="18" customHeight="1">
      <c r="B76" s="5" t="s">
        <v>161</v>
      </c>
      <c r="C76" s="7"/>
      <c r="D76" s="7"/>
      <c r="E76" s="13" t="s">
        <v>112</v>
      </c>
      <c r="G76" s="7"/>
      <c r="H76" s="7"/>
      <c r="I76" s="7"/>
      <c r="J76" s="7"/>
      <c r="K76" s="7"/>
      <c r="L76" s="7"/>
      <c r="M76" s="7"/>
    </row>
    <row r="77" spans="3:13" ht="18" customHeight="1">
      <c r="C77" s="7"/>
      <c r="D77" s="2"/>
      <c r="E77" s="13" t="s">
        <v>37</v>
      </c>
      <c r="F77" s="13" t="s">
        <v>104</v>
      </c>
      <c r="H77" s="7"/>
      <c r="I77" s="7"/>
      <c r="J77" s="7"/>
      <c r="K77" s="7"/>
      <c r="L77" s="7"/>
      <c r="M77" s="7"/>
    </row>
    <row r="78" spans="2:13" ht="18" customHeight="1">
      <c r="B78" s="7"/>
      <c r="C78" s="7"/>
      <c r="D78" s="2"/>
      <c r="F78" s="13" t="s">
        <v>105</v>
      </c>
      <c r="H78" s="7"/>
      <c r="I78" s="7"/>
      <c r="J78" s="7"/>
      <c r="K78" s="7"/>
      <c r="L78" s="7"/>
      <c r="M78" s="7"/>
    </row>
    <row r="79" spans="2:13" ht="18" customHeight="1">
      <c r="B79" s="7"/>
      <c r="C79" s="7"/>
      <c r="D79" s="2"/>
      <c r="F79" s="13" t="s">
        <v>148</v>
      </c>
      <c r="H79" s="7"/>
      <c r="I79" s="7"/>
      <c r="J79" s="7"/>
      <c r="K79" s="7"/>
      <c r="L79" s="7"/>
      <c r="M79" s="7"/>
    </row>
    <row r="80" spans="2:13" ht="18" customHeight="1">
      <c r="B80" s="7"/>
      <c r="C80" s="7"/>
      <c r="D80" s="7"/>
      <c r="E80" s="7"/>
      <c r="F80" s="13" t="s">
        <v>111</v>
      </c>
      <c r="G80" s="7"/>
      <c r="H80" s="7"/>
      <c r="I80" s="7"/>
      <c r="J80" s="7"/>
      <c r="K80" s="7"/>
      <c r="L80" s="7"/>
      <c r="M80" s="7"/>
    </row>
    <row r="81" spans="2:8" ht="18.75" customHeight="1">
      <c r="B81" s="7" t="s">
        <v>12</v>
      </c>
      <c r="C81" s="7"/>
      <c r="D81" s="7"/>
      <c r="E81" s="7"/>
      <c r="F81" s="7"/>
      <c r="G81" s="7"/>
      <c r="H81" s="7"/>
    </row>
    <row r="82" spans="2:8" ht="18.75" customHeight="1">
      <c r="B82" s="7"/>
      <c r="C82" s="7"/>
      <c r="D82" s="7"/>
      <c r="E82" s="7"/>
      <c r="F82" s="7"/>
      <c r="G82" s="7"/>
      <c r="H82" s="7"/>
    </row>
    <row r="83" ht="14.25"/>
    <row r="84" ht="14.25"/>
    <row r="85" spans="2:8" ht="18.75" customHeight="1">
      <c r="B85" s="7"/>
      <c r="C85" s="7"/>
      <c r="D85" s="7"/>
      <c r="E85" s="7"/>
      <c r="F85" s="7"/>
      <c r="G85" s="7"/>
      <c r="H85" s="7"/>
    </row>
    <row r="86" spans="2:8" ht="18.75" customHeight="1">
      <c r="B86" s="7"/>
      <c r="C86" s="7"/>
      <c r="D86" s="7"/>
      <c r="E86" s="7"/>
      <c r="F86" s="7"/>
      <c r="G86" s="7"/>
      <c r="H86" s="7"/>
    </row>
    <row r="87" spans="2:8" ht="18.75" customHeight="1">
      <c r="B87" s="7"/>
      <c r="C87" s="7"/>
      <c r="D87" s="7"/>
      <c r="E87" s="7"/>
      <c r="F87" s="7"/>
      <c r="G87" s="7"/>
      <c r="H87" s="7"/>
    </row>
    <row r="88" spans="2:8" ht="18.75" customHeight="1">
      <c r="B88" s="7"/>
      <c r="C88" s="7"/>
      <c r="D88" s="7"/>
      <c r="E88" s="7"/>
      <c r="F88" s="7"/>
      <c r="G88" s="7"/>
      <c r="H88" s="7"/>
    </row>
    <row r="89" spans="2:8" ht="18.75" customHeight="1">
      <c r="B89" s="7"/>
      <c r="C89" s="7"/>
      <c r="D89" s="7"/>
      <c r="E89" s="7"/>
      <c r="F89" s="7"/>
      <c r="G89" s="7"/>
      <c r="H89" s="7"/>
    </row>
    <row r="90" spans="2:13" ht="18.75" customHeight="1">
      <c r="B90" s="5" t="s">
        <v>162</v>
      </c>
      <c r="C90" s="7"/>
      <c r="D90" s="7" t="s">
        <v>135</v>
      </c>
      <c r="E90" s="7"/>
      <c r="F90" s="7"/>
      <c r="G90" s="7"/>
      <c r="H90" s="7"/>
      <c r="I90" s="7"/>
      <c r="J90" s="7"/>
      <c r="K90" s="7"/>
      <c r="L90" s="7"/>
      <c r="M90" s="7"/>
    </row>
    <row r="91" spans="2:13" ht="18.75" customHeight="1">
      <c r="B91" s="7" t="s">
        <v>28</v>
      </c>
      <c r="C91" s="7"/>
      <c r="D91" s="7" t="s">
        <v>136</v>
      </c>
      <c r="E91" s="7"/>
      <c r="F91" s="7"/>
      <c r="G91" s="7"/>
      <c r="H91" s="7"/>
      <c r="I91" s="7"/>
      <c r="J91" s="7"/>
      <c r="K91" s="7"/>
      <c r="L91" s="7"/>
      <c r="M91" s="7"/>
    </row>
    <row r="92" spans="2:13" ht="18.75" customHeight="1">
      <c r="B92" s="7"/>
      <c r="C92" s="7"/>
      <c r="D92" s="7"/>
      <c r="F92" s="7"/>
      <c r="G92" s="7"/>
      <c r="H92" s="7"/>
      <c r="I92" s="7"/>
      <c r="J92" s="7"/>
      <c r="K92" s="7"/>
      <c r="L92" s="7"/>
      <c r="M92" s="7"/>
    </row>
    <row r="93" spans="2:13" ht="18.75" customHeight="1">
      <c r="B93" s="5" t="s">
        <v>163</v>
      </c>
      <c r="C93" s="7"/>
      <c r="D93" s="7"/>
      <c r="E93" s="7"/>
      <c r="F93" s="7"/>
      <c r="G93" s="7"/>
      <c r="H93" s="7"/>
      <c r="I93" s="7"/>
      <c r="J93" s="7"/>
      <c r="K93" s="7"/>
      <c r="L93" s="7"/>
      <c r="M93" s="7"/>
    </row>
    <row r="94" spans="2:13" ht="18.75" customHeight="1">
      <c r="B94" s="74" t="s">
        <v>143</v>
      </c>
      <c r="C94" s="76"/>
      <c r="D94" s="76"/>
      <c r="E94" s="76"/>
      <c r="F94" s="76"/>
      <c r="G94" s="76"/>
      <c r="H94" s="76"/>
      <c r="I94" s="76"/>
      <c r="J94" s="76"/>
      <c r="K94" s="76"/>
      <c r="L94" s="76"/>
      <c r="M94" s="76"/>
    </row>
    <row r="95" spans="2:13" ht="18.75" customHeight="1">
      <c r="B95" s="74" t="s">
        <v>144</v>
      </c>
      <c r="C95" s="76"/>
      <c r="D95" s="76"/>
      <c r="E95" s="76"/>
      <c r="F95" s="76"/>
      <c r="G95" s="76"/>
      <c r="H95" s="76"/>
      <c r="I95" s="76"/>
      <c r="J95" s="76"/>
      <c r="K95" s="76"/>
      <c r="L95" s="76"/>
      <c r="M95" s="76"/>
    </row>
    <row r="96" spans="2:13" ht="18.75" customHeight="1">
      <c r="B96" s="84" t="s">
        <v>141</v>
      </c>
      <c r="C96" s="76"/>
      <c r="D96" s="76"/>
      <c r="E96" s="76"/>
      <c r="F96" s="76"/>
      <c r="G96" s="76"/>
      <c r="H96" s="76"/>
      <c r="I96" s="76"/>
      <c r="J96" s="76"/>
      <c r="K96" s="76"/>
      <c r="L96" s="76"/>
      <c r="M96" s="76"/>
    </row>
    <row r="97" spans="2:13" ht="18.75" customHeight="1">
      <c r="B97" s="74" t="s">
        <v>138</v>
      </c>
      <c r="C97" s="76"/>
      <c r="D97" s="76"/>
      <c r="E97" s="76"/>
      <c r="F97" s="76"/>
      <c r="G97" s="76"/>
      <c r="H97" s="76"/>
      <c r="I97" s="76"/>
      <c r="J97" s="76"/>
      <c r="K97" s="76"/>
      <c r="L97" s="76"/>
      <c r="M97" s="76"/>
    </row>
    <row r="98" spans="2:13" ht="18.75" customHeight="1">
      <c r="B98" s="74" t="s">
        <v>137</v>
      </c>
      <c r="C98" s="74"/>
      <c r="D98" s="74"/>
      <c r="E98" s="74"/>
      <c r="F98" s="74"/>
      <c r="G98" s="74"/>
      <c r="H98" s="74"/>
      <c r="I98" s="74"/>
      <c r="J98" s="76"/>
      <c r="K98" s="76"/>
      <c r="L98" s="76"/>
      <c r="M98" s="76"/>
    </row>
    <row r="99" spans="2:13" ht="18.75" customHeight="1">
      <c r="B99" s="74" t="s">
        <v>140</v>
      </c>
      <c r="C99" s="81"/>
      <c r="D99" s="81"/>
      <c r="E99" s="81"/>
      <c r="F99" s="81"/>
      <c r="G99" s="81"/>
      <c r="H99" s="81"/>
      <c r="I99" s="81"/>
      <c r="J99" s="82"/>
      <c r="K99" s="82"/>
      <c r="L99" s="82"/>
      <c r="M99" s="82"/>
    </row>
    <row r="100" spans="2:13" ht="18.75" customHeight="1">
      <c r="B100" s="74" t="s">
        <v>139</v>
      </c>
      <c r="C100" s="74"/>
      <c r="D100" s="74"/>
      <c r="E100" s="6"/>
      <c r="F100" s="6"/>
      <c r="G100" s="6"/>
      <c r="H100" s="6"/>
      <c r="I100" s="6"/>
      <c r="J100" s="7"/>
      <c r="K100" s="7"/>
      <c r="L100" s="7"/>
      <c r="M100" s="7"/>
    </row>
    <row r="101" spans="2:13" ht="12.75">
      <c r="B101" s="7"/>
      <c r="C101" s="7"/>
      <c r="D101" s="7"/>
      <c r="E101" s="7"/>
      <c r="F101" s="7"/>
      <c r="G101" s="7"/>
      <c r="H101" s="7"/>
      <c r="I101" s="7"/>
      <c r="J101" s="7"/>
      <c r="K101" s="7"/>
      <c r="L101" s="7"/>
      <c r="M101" s="7"/>
    </row>
    <row r="102" spans="2:9" ht="12.75">
      <c r="B102" s="7"/>
      <c r="C102" s="7"/>
      <c r="D102" s="7" t="s">
        <v>29</v>
      </c>
      <c r="E102" s="7" t="s">
        <v>29</v>
      </c>
      <c r="F102" s="7"/>
      <c r="G102" s="7"/>
      <c r="H102" s="7"/>
      <c r="I102" s="7"/>
    </row>
    <row r="103" spans="2:9" ht="12.75">
      <c r="B103" s="7"/>
      <c r="C103" s="7"/>
      <c r="D103" s="7"/>
      <c r="E103" s="7"/>
      <c r="F103" s="7"/>
      <c r="G103" s="7"/>
      <c r="H103" s="7"/>
      <c r="I103" s="7"/>
    </row>
  </sheetData>
  <sheetProtection/>
  <mergeCells count="6">
    <mergeCell ref="D25:K25"/>
    <mergeCell ref="D11:F11"/>
    <mergeCell ref="B17:C17"/>
    <mergeCell ref="B2:J2"/>
    <mergeCell ref="I24:L24"/>
    <mergeCell ref="B15:C15"/>
  </mergeCells>
  <hyperlinks>
    <hyperlink ref="E72" r:id="rId1" display="t.y-tnh1996.03.23@m01.isp-wan.net"/>
  </hyperlinks>
  <printOptions horizontalCentered="1"/>
  <pageMargins left="0.31496062992125984" right="0" top="0.5118110236220472" bottom="0.6692913385826772" header="0.2755905511811024" footer="0.2362204724409449"/>
  <pageSetup horizontalDpi="600" verticalDpi="600" orientation="portrait" paperSize="9" scale="82" r:id="rId3"/>
  <headerFooter alignWithMargins="0">
    <oddFooter>&amp;C&amp;P</oddFooter>
  </headerFooter>
  <rowBreaks count="1" manualBreakCount="1">
    <brk id="55" min="1" max="13" man="1"/>
  </rowBreaks>
  <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2:O71"/>
  <sheetViews>
    <sheetView zoomScale="75" zoomScaleNormal="75" zoomScalePageLayoutView="0" workbookViewId="0" topLeftCell="A1">
      <selection activeCell="C21" sqref="C21:E21"/>
    </sheetView>
  </sheetViews>
  <sheetFormatPr defaultColWidth="9.00390625" defaultRowHeight="13.5"/>
  <cols>
    <col min="1" max="1" width="3.875" style="1" customWidth="1"/>
    <col min="2" max="2" width="16.75390625" style="1" customWidth="1"/>
    <col min="3" max="3" width="28.375" style="1" customWidth="1"/>
    <col min="4" max="4" width="10.00390625" style="1" bestFit="1" customWidth="1"/>
    <col min="5" max="5" width="28.375" style="1" customWidth="1"/>
    <col min="6" max="6" width="10.50390625" style="1" bestFit="1" customWidth="1"/>
    <col min="7" max="16384" width="9.00390625" style="1" customWidth="1"/>
  </cols>
  <sheetData>
    <row r="2" spans="2:7" ht="24" customHeight="1">
      <c r="B2" s="79" t="s">
        <v>127</v>
      </c>
      <c r="C2" s="22"/>
      <c r="D2" s="22"/>
      <c r="E2" s="22"/>
      <c r="F2" s="22"/>
      <c r="G2" s="22"/>
    </row>
    <row r="3" ht="53.25" customHeight="1" thickBot="1">
      <c r="B3" s="20" t="s">
        <v>68</v>
      </c>
    </row>
    <row r="4" spans="2:7" ht="53.25" customHeight="1">
      <c r="B4" s="23" t="s">
        <v>44</v>
      </c>
      <c r="C4" s="110"/>
      <c r="D4" s="111"/>
      <c r="E4" s="111"/>
      <c r="F4" s="111"/>
      <c r="G4" s="112"/>
    </row>
    <row r="5" spans="2:7" ht="15" customHeight="1">
      <c r="B5" s="24"/>
      <c r="C5" s="116"/>
      <c r="D5" s="117"/>
      <c r="E5" s="120" t="s">
        <v>99</v>
      </c>
      <c r="F5" s="120"/>
      <c r="G5" s="121"/>
    </row>
    <row r="6" spans="2:7" ht="53.25" customHeight="1">
      <c r="B6" s="24" t="s">
        <v>45</v>
      </c>
      <c r="C6" s="118"/>
      <c r="D6" s="119"/>
      <c r="E6" s="122" t="s">
        <v>98</v>
      </c>
      <c r="F6" s="122"/>
      <c r="G6" s="123"/>
    </row>
    <row r="7" spans="2:7" ht="16.5" customHeight="1">
      <c r="B7" s="25"/>
      <c r="C7" s="26">
        <v>1</v>
      </c>
      <c r="D7" s="27" t="s">
        <v>47</v>
      </c>
      <c r="E7" s="26">
        <v>2</v>
      </c>
      <c r="F7" s="27" t="s">
        <v>47</v>
      </c>
      <c r="G7" s="28"/>
    </row>
    <row r="8" spans="2:7" ht="53.25" customHeight="1">
      <c r="B8" s="25" t="s">
        <v>48</v>
      </c>
      <c r="C8" s="29"/>
      <c r="D8" s="30"/>
      <c r="E8" s="29"/>
      <c r="F8" s="31"/>
      <c r="G8" s="32"/>
    </row>
    <row r="9" spans="2:7" ht="18.75" customHeight="1">
      <c r="B9" s="25"/>
      <c r="C9" s="33"/>
      <c r="D9" s="34" t="s">
        <v>49</v>
      </c>
      <c r="E9" s="113" t="s">
        <v>46</v>
      </c>
      <c r="F9" s="114"/>
      <c r="G9" s="115"/>
    </row>
    <row r="10" spans="2:7" ht="53.25" customHeight="1">
      <c r="B10" s="25" t="s">
        <v>50</v>
      </c>
      <c r="C10" s="35"/>
      <c r="D10" s="30"/>
      <c r="E10" s="96"/>
      <c r="F10" s="97"/>
      <c r="G10" s="98"/>
    </row>
    <row r="11" spans="2:7" ht="53.25" customHeight="1">
      <c r="B11" s="25" t="s">
        <v>51</v>
      </c>
      <c r="C11" s="124"/>
      <c r="D11" s="125"/>
      <c r="E11" s="126"/>
      <c r="F11" s="27" t="s">
        <v>52</v>
      </c>
      <c r="G11" s="36" t="s">
        <v>53</v>
      </c>
    </row>
    <row r="12" spans="2:7" ht="12.75" customHeight="1">
      <c r="B12" s="24" t="s">
        <v>54</v>
      </c>
      <c r="C12" s="90"/>
      <c r="D12" s="91"/>
      <c r="E12" s="92"/>
      <c r="F12" s="102"/>
      <c r="G12" s="104"/>
    </row>
    <row r="13" spans="2:7" ht="53.25" customHeight="1">
      <c r="B13" s="37" t="s">
        <v>128</v>
      </c>
      <c r="C13" s="99"/>
      <c r="D13" s="100"/>
      <c r="E13" s="101"/>
      <c r="F13" s="106"/>
      <c r="G13" s="107"/>
    </row>
    <row r="14" spans="2:7" ht="12.75" customHeight="1">
      <c r="B14" s="24" t="s">
        <v>54</v>
      </c>
      <c r="C14" s="90"/>
      <c r="D14" s="91"/>
      <c r="E14" s="92"/>
      <c r="F14" s="108"/>
      <c r="G14" s="104"/>
    </row>
    <row r="15" spans="2:7" ht="53.25" customHeight="1">
      <c r="B15" s="37" t="s">
        <v>129</v>
      </c>
      <c r="C15" s="99"/>
      <c r="D15" s="100"/>
      <c r="E15" s="101"/>
      <c r="F15" s="109"/>
      <c r="G15" s="107"/>
    </row>
    <row r="16" spans="2:7" ht="12.75" customHeight="1">
      <c r="B16" s="24" t="s">
        <v>54</v>
      </c>
      <c r="C16" s="90"/>
      <c r="D16" s="91"/>
      <c r="E16" s="92"/>
      <c r="F16" s="108"/>
      <c r="G16" s="104"/>
    </row>
    <row r="17" spans="2:7" ht="53.25" customHeight="1">
      <c r="B17" s="37" t="s">
        <v>132</v>
      </c>
      <c r="C17" s="99"/>
      <c r="D17" s="100"/>
      <c r="E17" s="101"/>
      <c r="F17" s="109"/>
      <c r="G17" s="107"/>
    </row>
    <row r="18" spans="2:7" ht="12.75" customHeight="1">
      <c r="B18" s="24" t="s">
        <v>54</v>
      </c>
      <c r="C18" s="90"/>
      <c r="D18" s="91"/>
      <c r="E18" s="92"/>
      <c r="F18" s="108"/>
      <c r="G18" s="104"/>
    </row>
    <row r="19" spans="2:7" ht="53.25" customHeight="1">
      <c r="B19" s="37" t="s">
        <v>130</v>
      </c>
      <c r="C19" s="99"/>
      <c r="D19" s="100"/>
      <c r="E19" s="101"/>
      <c r="F19" s="109"/>
      <c r="G19" s="107"/>
    </row>
    <row r="20" spans="2:7" ht="12.75" customHeight="1">
      <c r="B20" s="24" t="s">
        <v>54</v>
      </c>
      <c r="C20" s="90"/>
      <c r="D20" s="91"/>
      <c r="E20" s="92"/>
      <c r="F20" s="108"/>
      <c r="G20" s="104"/>
    </row>
    <row r="21" spans="2:7" ht="53.25" customHeight="1">
      <c r="B21" s="37" t="s">
        <v>131</v>
      </c>
      <c r="C21" s="99"/>
      <c r="D21" s="100"/>
      <c r="E21" s="101"/>
      <c r="F21" s="109"/>
      <c r="G21" s="107"/>
    </row>
    <row r="22" spans="2:7" ht="12.75" customHeight="1">
      <c r="B22" s="24" t="s">
        <v>54</v>
      </c>
      <c r="C22" s="90"/>
      <c r="D22" s="91"/>
      <c r="E22" s="92"/>
      <c r="F22" s="108"/>
      <c r="G22" s="104"/>
    </row>
    <row r="23" spans="2:7" ht="53.25" customHeight="1">
      <c r="B23" s="37" t="s">
        <v>55</v>
      </c>
      <c r="C23" s="99"/>
      <c r="D23" s="100"/>
      <c r="E23" s="101"/>
      <c r="F23" s="109"/>
      <c r="G23" s="107"/>
    </row>
    <row r="24" spans="2:7" ht="12.75" customHeight="1">
      <c r="B24" s="24" t="s">
        <v>54</v>
      </c>
      <c r="C24" s="90"/>
      <c r="D24" s="91"/>
      <c r="E24" s="92"/>
      <c r="F24" s="102"/>
      <c r="G24" s="104"/>
    </row>
    <row r="25" spans="2:7" ht="53.25" customHeight="1" thickBot="1">
      <c r="B25" s="38" t="s">
        <v>55</v>
      </c>
      <c r="C25" s="93"/>
      <c r="D25" s="94"/>
      <c r="E25" s="95"/>
      <c r="F25" s="103"/>
      <c r="G25" s="105"/>
    </row>
    <row r="71" ht="12.75">
      <c r="O71" s="1" t="s">
        <v>56</v>
      </c>
    </row>
  </sheetData>
  <sheetProtection/>
  <mergeCells count="35">
    <mergeCell ref="C11:E11"/>
    <mergeCell ref="C14:E14"/>
    <mergeCell ref="C15:E15"/>
    <mergeCell ref="C16:E16"/>
    <mergeCell ref="C17:E17"/>
    <mergeCell ref="G16:G17"/>
    <mergeCell ref="C18:E18"/>
    <mergeCell ref="F20:F21"/>
    <mergeCell ref="G20:G21"/>
    <mergeCell ref="F22:F23"/>
    <mergeCell ref="G22:G23"/>
    <mergeCell ref="C21:E21"/>
    <mergeCell ref="C22:E22"/>
    <mergeCell ref="C23:E23"/>
    <mergeCell ref="C4:G4"/>
    <mergeCell ref="E9:G9"/>
    <mergeCell ref="C5:D6"/>
    <mergeCell ref="E5:G5"/>
    <mergeCell ref="E6:G6"/>
    <mergeCell ref="C24:E24"/>
    <mergeCell ref="C25:E25"/>
    <mergeCell ref="E10:G10"/>
    <mergeCell ref="C12:E12"/>
    <mergeCell ref="C13:E13"/>
    <mergeCell ref="C19:E19"/>
    <mergeCell ref="C20:E20"/>
    <mergeCell ref="F24:F25"/>
    <mergeCell ref="G24:G25"/>
    <mergeCell ref="F12:F13"/>
    <mergeCell ref="G12:G13"/>
    <mergeCell ref="F14:F15"/>
    <mergeCell ref="G14:G15"/>
    <mergeCell ref="F18:F19"/>
    <mergeCell ref="G18:G19"/>
    <mergeCell ref="F16:F17"/>
  </mergeCells>
  <printOptions/>
  <pageMargins left="0.5118110236220472" right="0.31496062992125984" top="0.7480314960629921" bottom="0.7480314960629921" header="0.31496062992125984" footer="0.31496062992125984"/>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tabColor indexed="10"/>
  </sheetPr>
  <dimension ref="A1:N30"/>
  <sheetViews>
    <sheetView zoomScalePageLayoutView="0" workbookViewId="0" topLeftCell="A1">
      <selection activeCell="A2" sqref="A2:J3"/>
    </sheetView>
  </sheetViews>
  <sheetFormatPr defaultColWidth="9.00390625" defaultRowHeight="13.5"/>
  <cols>
    <col min="1" max="1" width="10.00390625" style="47" bestFit="1" customWidth="1"/>
    <col min="2" max="2" width="12.75390625" style="47" bestFit="1" customWidth="1"/>
    <col min="3" max="3" width="7.25390625" style="47" bestFit="1" customWidth="1"/>
    <col min="4" max="4" width="6.625" style="47" bestFit="1" customWidth="1"/>
    <col min="5" max="5" width="4.125" style="47" bestFit="1" customWidth="1"/>
    <col min="6" max="6" width="12.50390625" style="47" customWidth="1"/>
    <col min="7" max="7" width="10.875" style="47" bestFit="1" customWidth="1"/>
    <col min="8" max="8" width="3.00390625" style="47" bestFit="1" customWidth="1"/>
    <col min="9" max="9" width="16.125" style="47" customWidth="1"/>
    <col min="10" max="10" width="4.125" style="47" bestFit="1" customWidth="1"/>
    <col min="11" max="16384" width="9.00390625" style="47" customWidth="1"/>
  </cols>
  <sheetData>
    <row r="1" spans="1:10" ht="74.25" customHeight="1" thickBot="1">
      <c r="A1" s="128" t="s">
        <v>165</v>
      </c>
      <c r="B1" s="129"/>
      <c r="C1" s="129"/>
      <c r="D1" s="129"/>
      <c r="E1" s="129"/>
      <c r="F1" s="129"/>
      <c r="G1" s="129"/>
      <c r="H1" s="129"/>
      <c r="I1" s="129"/>
      <c r="J1" s="129"/>
    </row>
    <row r="2" spans="1:10" s="48" customFormat="1" ht="14.25">
      <c r="A2" s="130" t="s">
        <v>75</v>
      </c>
      <c r="B2" s="131"/>
      <c r="C2" s="131"/>
      <c r="D2" s="131"/>
      <c r="E2" s="131"/>
      <c r="F2" s="131"/>
      <c r="G2" s="131"/>
      <c r="H2" s="131"/>
      <c r="I2" s="131"/>
      <c r="J2" s="132"/>
    </row>
    <row r="3" spans="1:10" s="48" customFormat="1" ht="14.25" thickBot="1">
      <c r="A3" s="133"/>
      <c r="B3" s="134"/>
      <c r="C3" s="134"/>
      <c r="D3" s="134"/>
      <c r="E3" s="134"/>
      <c r="F3" s="134"/>
      <c r="G3" s="134"/>
      <c r="H3" s="134"/>
      <c r="I3" s="134"/>
      <c r="J3" s="135"/>
    </row>
    <row r="4" spans="1:10" s="48" customFormat="1" ht="22.5" customHeight="1">
      <c r="A4" s="136" t="s">
        <v>76</v>
      </c>
      <c r="B4" s="136"/>
      <c r="C4" s="136"/>
      <c r="D4" s="136"/>
      <c r="E4" s="136"/>
      <c r="F4" s="136"/>
      <c r="G4" s="136"/>
      <c r="H4" s="136"/>
      <c r="I4" s="136"/>
      <c r="J4" s="136"/>
    </row>
    <row r="5" spans="1:10" s="48" customFormat="1" ht="14.25">
      <c r="A5" s="137" t="s">
        <v>77</v>
      </c>
      <c r="B5" s="137"/>
      <c r="C5" s="137"/>
      <c r="D5" s="137"/>
      <c r="E5" s="137"/>
      <c r="F5" s="137"/>
      <c r="G5" s="137"/>
      <c r="H5" s="137"/>
      <c r="I5" s="137"/>
      <c r="J5" s="137"/>
    </row>
    <row r="6" spans="1:10" s="48" customFormat="1" ht="14.25">
      <c r="A6" s="137"/>
      <c r="B6" s="137"/>
      <c r="C6" s="137"/>
      <c r="D6" s="137"/>
      <c r="E6" s="137"/>
      <c r="F6" s="137"/>
      <c r="G6" s="137"/>
      <c r="H6" s="137"/>
      <c r="I6" s="137"/>
      <c r="J6" s="137"/>
    </row>
    <row r="7" spans="1:10" s="48" customFormat="1" ht="23.25" customHeight="1">
      <c r="A7" s="137" t="s">
        <v>78</v>
      </c>
      <c r="B7" s="137"/>
      <c r="C7" s="137"/>
      <c r="D7" s="137"/>
      <c r="E7" s="137"/>
      <c r="F7" s="137"/>
      <c r="G7" s="137"/>
      <c r="H7" s="137"/>
      <c r="I7" s="137"/>
      <c r="J7" s="137"/>
    </row>
    <row r="8" spans="1:14" ht="12.75" thickBot="1">
      <c r="A8" s="49"/>
      <c r="B8" s="49"/>
      <c r="C8" s="49"/>
      <c r="D8" s="49"/>
      <c r="E8" s="49"/>
      <c r="F8" s="49"/>
      <c r="G8" s="49"/>
      <c r="H8" s="49"/>
      <c r="I8" s="49"/>
      <c r="J8" s="49"/>
      <c r="N8" s="50"/>
    </row>
    <row r="9" spans="1:10" ht="18.75" thickBot="1">
      <c r="A9" s="51" t="s">
        <v>79</v>
      </c>
      <c r="B9" s="52"/>
      <c r="C9" s="127"/>
      <c r="D9" s="127"/>
      <c r="E9" s="127"/>
      <c r="F9" s="127"/>
      <c r="G9" s="127"/>
      <c r="H9" s="127"/>
      <c r="I9" s="127"/>
      <c r="J9" s="53" t="s">
        <v>80</v>
      </c>
    </row>
    <row r="10" spans="1:10" ht="15.75">
      <c r="A10" s="54" t="s">
        <v>81</v>
      </c>
      <c r="B10" s="55"/>
      <c r="C10" s="138"/>
      <c r="D10" s="138"/>
      <c r="E10" s="138"/>
      <c r="F10" s="138"/>
      <c r="G10" s="138"/>
      <c r="H10" s="138"/>
      <c r="I10" s="55" t="s">
        <v>80</v>
      </c>
      <c r="J10" s="56"/>
    </row>
    <row r="11" spans="1:10" ht="15.75">
      <c r="A11" s="139" t="s">
        <v>95</v>
      </c>
      <c r="B11" s="140"/>
      <c r="C11" s="140"/>
      <c r="D11" s="140"/>
      <c r="E11" s="140"/>
      <c r="F11" s="140"/>
      <c r="G11" s="140"/>
      <c r="H11" s="140"/>
      <c r="I11" s="140"/>
      <c r="J11" s="141"/>
    </row>
    <row r="12" spans="1:10" ht="15.75">
      <c r="A12" s="139" t="s">
        <v>96</v>
      </c>
      <c r="B12" s="140"/>
      <c r="C12" s="140"/>
      <c r="D12" s="140"/>
      <c r="E12" s="140"/>
      <c r="F12" s="140"/>
      <c r="G12" s="140"/>
      <c r="H12" s="140"/>
      <c r="I12" s="140"/>
      <c r="J12" s="141"/>
    </row>
    <row r="13" spans="1:10" ht="16.5" thickBot="1">
      <c r="A13" s="142" t="s">
        <v>97</v>
      </c>
      <c r="B13" s="143"/>
      <c r="C13" s="143"/>
      <c r="D13" s="143"/>
      <c r="E13" s="143"/>
      <c r="F13" s="143"/>
      <c r="G13" s="143"/>
      <c r="H13" s="143"/>
      <c r="I13" s="143"/>
      <c r="J13" s="144"/>
    </row>
    <row r="14" spans="2:11" ht="15.75">
      <c r="B14" s="57"/>
      <c r="C14" s="57"/>
      <c r="D14" s="57"/>
      <c r="E14" s="57"/>
      <c r="F14" s="57"/>
      <c r="G14" s="57"/>
      <c r="H14" s="57"/>
      <c r="I14" s="57"/>
      <c r="J14" s="57"/>
      <c r="K14" s="58"/>
    </row>
    <row r="15" spans="2:11" ht="15.75">
      <c r="B15" s="57"/>
      <c r="C15" s="57"/>
      <c r="D15" s="57"/>
      <c r="E15" s="57"/>
      <c r="F15" s="57"/>
      <c r="G15" s="57"/>
      <c r="H15" s="57"/>
      <c r="I15" s="57"/>
      <c r="J15" s="57"/>
      <c r="K15" s="58"/>
    </row>
    <row r="16" spans="2:11" ht="15.75">
      <c r="B16" s="57"/>
      <c r="C16" s="57"/>
      <c r="D16" s="57"/>
      <c r="E16" s="57"/>
      <c r="F16" s="57"/>
      <c r="G16" s="57"/>
      <c r="H16" s="57"/>
      <c r="I16" s="57"/>
      <c r="J16" s="57"/>
      <c r="K16" s="58"/>
    </row>
    <row r="17" spans="2:11" ht="15.75">
      <c r="B17" s="57"/>
      <c r="C17" s="57"/>
      <c r="D17" s="57"/>
      <c r="E17" s="57"/>
      <c r="F17" s="57" t="s">
        <v>82</v>
      </c>
      <c r="G17" s="57"/>
      <c r="H17" s="57"/>
      <c r="I17" s="57"/>
      <c r="J17" s="57"/>
      <c r="K17" s="58"/>
    </row>
    <row r="18" spans="1:10" ht="15.75">
      <c r="A18" s="146"/>
      <c r="B18" s="146"/>
      <c r="C18" s="60"/>
      <c r="D18" s="61"/>
      <c r="E18" s="59"/>
      <c r="F18" s="145" t="s">
        <v>83</v>
      </c>
      <c r="G18" s="145"/>
      <c r="H18" s="59"/>
      <c r="I18" s="59"/>
      <c r="J18" s="59"/>
    </row>
    <row r="19" spans="1:10" ht="26.25" customHeight="1">
      <c r="A19" s="147" t="s">
        <v>94</v>
      </c>
      <c r="B19" s="147"/>
      <c r="C19" s="62">
        <v>5000</v>
      </c>
      <c r="D19" s="63" t="s">
        <v>84</v>
      </c>
      <c r="E19" s="59" t="s">
        <v>85</v>
      </c>
      <c r="F19" s="59"/>
      <c r="G19" s="59" t="s">
        <v>86</v>
      </c>
      <c r="H19" s="59" t="s">
        <v>87</v>
      </c>
      <c r="I19" s="64">
        <f>C19*F19</f>
        <v>0</v>
      </c>
      <c r="J19" s="59" t="s">
        <v>88</v>
      </c>
    </row>
    <row r="20" spans="2:10" ht="16.5" thickBot="1">
      <c r="B20" s="65"/>
      <c r="C20" s="65"/>
      <c r="D20" s="65"/>
      <c r="E20" s="65"/>
      <c r="F20" s="65"/>
      <c r="G20" s="65"/>
      <c r="H20" s="65"/>
      <c r="I20" s="66"/>
      <c r="J20" s="65"/>
    </row>
    <row r="21" spans="2:10" ht="16.5" thickBot="1">
      <c r="B21" s="65"/>
      <c r="C21" s="65"/>
      <c r="D21" s="65"/>
      <c r="E21" s="65"/>
      <c r="F21" s="65"/>
      <c r="G21" s="67" t="s">
        <v>89</v>
      </c>
      <c r="H21" s="68"/>
      <c r="I21" s="69">
        <f>I19</f>
        <v>0</v>
      </c>
      <c r="J21" s="70" t="s">
        <v>88</v>
      </c>
    </row>
    <row r="22" spans="2:10" ht="15.75">
      <c r="B22" s="65"/>
      <c r="C22" s="65"/>
      <c r="D22" s="65"/>
      <c r="E22" s="65"/>
      <c r="F22" s="65"/>
      <c r="G22" s="65"/>
      <c r="H22" s="65"/>
      <c r="I22" s="65"/>
      <c r="J22" s="65"/>
    </row>
    <row r="23" spans="1:10" ht="12.75">
      <c r="A23" s="148" t="s">
        <v>90</v>
      </c>
      <c r="B23" s="148"/>
      <c r="C23" s="148"/>
      <c r="D23" s="148"/>
      <c r="E23" s="148"/>
      <c r="F23" s="148"/>
      <c r="G23" s="148"/>
      <c r="H23" s="148"/>
      <c r="I23" s="148"/>
      <c r="J23" s="148"/>
    </row>
    <row r="24" spans="1:10" ht="12.75">
      <c r="A24" s="148"/>
      <c r="B24" s="148"/>
      <c r="C24" s="148"/>
      <c r="D24" s="148"/>
      <c r="E24" s="148"/>
      <c r="F24" s="148"/>
      <c r="G24" s="148"/>
      <c r="H24" s="148"/>
      <c r="I24" s="148"/>
      <c r="J24" s="148"/>
    </row>
    <row r="25" spans="1:10" ht="12.75" thickBot="1">
      <c r="A25" s="71"/>
      <c r="B25" s="71"/>
      <c r="C25" s="71"/>
      <c r="D25" s="71"/>
      <c r="E25" s="71"/>
      <c r="F25" s="71"/>
      <c r="G25" s="71"/>
      <c r="H25" s="71"/>
      <c r="I25" s="71"/>
      <c r="J25" s="71"/>
    </row>
    <row r="27" spans="1:10" ht="14.25">
      <c r="A27" s="137" t="s">
        <v>91</v>
      </c>
      <c r="B27" s="137"/>
      <c r="C27" s="137"/>
      <c r="D27" s="137"/>
      <c r="E27" s="137"/>
      <c r="F27" s="137"/>
      <c r="G27" s="137"/>
      <c r="H27" s="137"/>
      <c r="I27" s="137"/>
      <c r="J27" s="137"/>
    </row>
    <row r="28" spans="1:10" ht="14.25">
      <c r="A28" s="137" t="s">
        <v>92</v>
      </c>
      <c r="B28" s="137"/>
      <c r="C28" s="137"/>
      <c r="D28" s="137"/>
      <c r="E28" s="137"/>
      <c r="F28" s="137"/>
      <c r="G28" s="137"/>
      <c r="H28" s="137"/>
      <c r="I28" s="137"/>
      <c r="J28" s="137"/>
    </row>
    <row r="29" spans="1:10" ht="14.25">
      <c r="A29" s="72"/>
      <c r="B29" s="72"/>
      <c r="C29" s="72"/>
      <c r="D29" s="72"/>
      <c r="E29" s="72"/>
      <c r="F29" s="72"/>
      <c r="G29" s="72"/>
      <c r="H29" s="72"/>
      <c r="I29" s="72"/>
      <c r="J29" s="72"/>
    </row>
    <row r="30" ht="12.75">
      <c r="A30" s="47" t="s">
        <v>93</v>
      </c>
    </row>
  </sheetData>
  <sheetProtection/>
  <mergeCells count="16">
    <mergeCell ref="A27:J27"/>
    <mergeCell ref="A28:J28"/>
    <mergeCell ref="A18:B18"/>
    <mergeCell ref="A19:B19"/>
    <mergeCell ref="A23:J24"/>
    <mergeCell ref="C10:H10"/>
    <mergeCell ref="A11:J11"/>
    <mergeCell ref="A12:J12"/>
    <mergeCell ref="A13:J13"/>
    <mergeCell ref="F18:G18"/>
    <mergeCell ref="C9:I9"/>
    <mergeCell ref="A1:J1"/>
    <mergeCell ref="A2:J3"/>
    <mergeCell ref="A4:J4"/>
    <mergeCell ref="A5:J6"/>
    <mergeCell ref="A7:J7"/>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K43"/>
  <sheetViews>
    <sheetView zoomScalePageLayoutView="0" workbookViewId="0" topLeftCell="A1">
      <selection activeCell="J7" sqref="J7"/>
    </sheetView>
  </sheetViews>
  <sheetFormatPr defaultColWidth="9.00390625" defaultRowHeight="13.5"/>
  <sheetData>
    <row r="2" ht="12.75">
      <c r="A2" t="s">
        <v>70</v>
      </c>
    </row>
    <row r="3" spans="1:5" ht="14.25">
      <c r="A3" s="153" t="s">
        <v>57</v>
      </c>
      <c r="B3" s="155"/>
      <c r="C3" s="153">
        <f>'申込書（全国予選）'!C4</f>
        <v>0</v>
      </c>
      <c r="D3" s="154"/>
      <c r="E3" s="155"/>
    </row>
    <row r="4" spans="1:5" ht="14.25">
      <c r="A4" s="153" t="s">
        <v>58</v>
      </c>
      <c r="B4" s="155"/>
      <c r="C4" s="153">
        <f>'申込書（全国予選）'!C10</f>
        <v>0</v>
      </c>
      <c r="D4" s="154"/>
      <c r="E4" s="155"/>
    </row>
    <row r="5" spans="1:5" ht="14.25">
      <c r="A5" s="153" t="s">
        <v>59</v>
      </c>
      <c r="B5" s="155"/>
      <c r="C5" s="153">
        <f>IF('申込書（全国予選）'!C8="","",'申込書（全国予選）'!C8)&amp;IF('申込書（全国予選）'!E8="","","　"&amp;'申込書（全国予選）'!E8)</f>
      </c>
      <c r="D5" s="154"/>
      <c r="E5" s="155"/>
    </row>
    <row r="6" spans="1:5" ht="14.25">
      <c r="A6" s="39"/>
      <c r="B6" s="153" t="s">
        <v>60</v>
      </c>
      <c r="C6" s="155"/>
      <c r="D6" s="40" t="s">
        <v>52</v>
      </c>
      <c r="E6" s="41" t="s">
        <v>61</v>
      </c>
    </row>
    <row r="7" spans="1:5" ht="14.25">
      <c r="A7" s="42" t="s">
        <v>62</v>
      </c>
      <c r="B7" s="153">
        <f>'申込書（全国予選）'!C13</f>
        <v>0</v>
      </c>
      <c r="C7" s="155"/>
      <c r="D7" s="40">
        <f>'申込書（全国予選）'!F12</f>
        <v>0</v>
      </c>
      <c r="E7" s="41">
        <f>'申込書（全国予選）'!G12</f>
        <v>0</v>
      </c>
    </row>
    <row r="8" spans="1:5" ht="14.25">
      <c r="A8" s="42" t="s">
        <v>63</v>
      </c>
      <c r="B8" s="153">
        <f>'申込書（全国予選）'!C15</f>
        <v>0</v>
      </c>
      <c r="C8" s="155"/>
      <c r="D8" s="40">
        <f>'申込書（全国予選）'!F14</f>
        <v>0</v>
      </c>
      <c r="E8" s="41">
        <f>'申込書（全国予選）'!G14</f>
        <v>0</v>
      </c>
    </row>
    <row r="9" spans="1:5" ht="14.25">
      <c r="A9" s="42" t="s">
        <v>64</v>
      </c>
      <c r="B9" s="153">
        <f>'申込書（全国予選）'!C17</f>
        <v>0</v>
      </c>
      <c r="C9" s="155"/>
      <c r="D9" s="40">
        <f>'申込書（全国予選）'!F16</f>
        <v>0</v>
      </c>
      <c r="E9" s="41">
        <f>'申込書（全国予選）'!G16</f>
        <v>0</v>
      </c>
    </row>
    <row r="10" spans="1:5" ht="14.25">
      <c r="A10" s="42" t="s">
        <v>65</v>
      </c>
      <c r="B10" s="153">
        <f>'申込書（全国予選）'!C19</f>
        <v>0</v>
      </c>
      <c r="C10" s="155"/>
      <c r="D10" s="40">
        <f>'申込書（全国予選）'!F18</f>
        <v>0</v>
      </c>
      <c r="E10" s="41">
        <f>'申込書（全国予選）'!G18</f>
        <v>0</v>
      </c>
    </row>
    <row r="11" spans="1:5" ht="14.25">
      <c r="A11" s="42" t="s">
        <v>66</v>
      </c>
      <c r="B11" s="153">
        <f>'申込書（全国予選）'!C21</f>
        <v>0</v>
      </c>
      <c r="C11" s="155"/>
      <c r="D11" s="40">
        <f>'申込書（全国予選）'!F20</f>
        <v>0</v>
      </c>
      <c r="E11" s="41">
        <f>'申込書（全国予選）'!G20</f>
        <v>0</v>
      </c>
    </row>
    <row r="12" spans="1:5" ht="14.25">
      <c r="A12" s="42" t="s">
        <v>67</v>
      </c>
      <c r="B12" s="153">
        <f>'申込書（全国予選）'!C23</f>
        <v>0</v>
      </c>
      <c r="C12" s="155"/>
      <c r="D12" s="40">
        <f>'申込書（全国予選）'!F22</f>
        <v>0</v>
      </c>
      <c r="E12" s="41">
        <f>'申込書（全国予選）'!G22</f>
        <v>0</v>
      </c>
    </row>
    <row r="13" spans="1:5" ht="14.25">
      <c r="A13" s="42" t="s">
        <v>67</v>
      </c>
      <c r="B13" s="153">
        <f>'申込書（全国予選）'!C25</f>
        <v>0</v>
      </c>
      <c r="C13" s="155"/>
      <c r="D13" s="40">
        <f>'申込書（全国予選）'!F24</f>
        <v>0</v>
      </c>
      <c r="E13" s="41">
        <f>'申込書（全国予選）'!G24</f>
        <v>0</v>
      </c>
    </row>
    <row r="15" ht="12.75">
      <c r="A15" t="s">
        <v>69</v>
      </c>
    </row>
    <row r="16" spans="1:11" ht="14.25">
      <c r="A16" s="149" t="s">
        <v>57</v>
      </c>
      <c r="B16" s="150"/>
      <c r="C16" s="151" t="e">
        <f>#REF!</f>
        <v>#REF!</v>
      </c>
      <c r="D16" s="151"/>
      <c r="E16" s="151"/>
      <c r="G16" s="149" t="s">
        <v>57</v>
      </c>
      <c r="H16" s="150"/>
      <c r="I16" s="151" t="e">
        <f>#REF!</f>
        <v>#REF!</v>
      </c>
      <c r="J16" s="151"/>
      <c r="K16" s="151"/>
    </row>
    <row r="17" spans="1:11" ht="14.25">
      <c r="A17" s="149" t="s">
        <v>58</v>
      </c>
      <c r="B17" s="150"/>
      <c r="C17" s="149" t="e">
        <f>#REF!</f>
        <v>#REF!</v>
      </c>
      <c r="D17" s="152"/>
      <c r="E17" s="150"/>
      <c r="G17" s="149" t="s">
        <v>58</v>
      </c>
      <c r="H17" s="150"/>
      <c r="I17" s="149" t="e">
        <f>#REF!</f>
        <v>#REF!</v>
      </c>
      <c r="J17" s="152"/>
      <c r="K17" s="150"/>
    </row>
    <row r="18" spans="1:11" ht="14.25">
      <c r="A18" s="149" t="s">
        <v>59</v>
      </c>
      <c r="B18" s="150"/>
      <c r="C18" s="153" t="e">
        <f>IF(#REF!="","",#REF!)&amp;IF(#REF!="","","　"&amp;#REF!)</f>
        <v>#REF!</v>
      </c>
      <c r="D18" s="154"/>
      <c r="E18" s="155"/>
      <c r="G18" s="149" t="s">
        <v>59</v>
      </c>
      <c r="H18" s="150"/>
      <c r="I18" s="153" t="e">
        <f>IF(#REF!="","",#REF!)&amp;IF(#REF!="","","　"&amp;#REF!)</f>
        <v>#REF!</v>
      </c>
      <c r="J18" s="154"/>
      <c r="K18" s="155"/>
    </row>
    <row r="19" spans="1:11" ht="14.25">
      <c r="A19" s="43"/>
      <c r="B19" s="151" t="s">
        <v>60</v>
      </c>
      <c r="C19" s="151"/>
      <c r="D19" s="44" t="s">
        <v>52</v>
      </c>
      <c r="E19" s="45" t="s">
        <v>61</v>
      </c>
      <c r="G19" s="43"/>
      <c r="H19" s="151" t="s">
        <v>60</v>
      </c>
      <c r="I19" s="151"/>
      <c r="J19" s="44" t="s">
        <v>52</v>
      </c>
      <c r="K19" s="45" t="s">
        <v>61</v>
      </c>
    </row>
    <row r="20" spans="1:11" ht="14.25">
      <c r="A20" s="43" t="s">
        <v>62</v>
      </c>
      <c r="B20" s="149" t="e">
        <f>#REF!</f>
        <v>#REF!</v>
      </c>
      <c r="C20" s="150"/>
      <c r="D20" s="44" t="e">
        <f>#REF!</f>
        <v>#REF!</v>
      </c>
      <c r="E20" s="45" t="e">
        <f>#REF!</f>
        <v>#REF!</v>
      </c>
      <c r="G20" s="43" t="s">
        <v>62</v>
      </c>
      <c r="H20" s="149" t="e">
        <f>#REF!</f>
        <v>#REF!</v>
      </c>
      <c r="I20" s="150"/>
      <c r="J20" s="44" t="e">
        <f>#REF!</f>
        <v>#REF!</v>
      </c>
      <c r="K20" s="45" t="e">
        <f>#REF!</f>
        <v>#REF!</v>
      </c>
    </row>
    <row r="21" spans="1:11" ht="14.25">
      <c r="A21" s="43" t="s">
        <v>64</v>
      </c>
      <c r="B21" s="149" t="e">
        <f>#REF!</f>
        <v>#REF!</v>
      </c>
      <c r="C21" s="150"/>
      <c r="D21" s="44" t="e">
        <f>#REF!</f>
        <v>#REF!</v>
      </c>
      <c r="E21" s="45" t="e">
        <f>#REF!</f>
        <v>#REF!</v>
      </c>
      <c r="G21" s="43" t="s">
        <v>64</v>
      </c>
      <c r="H21" s="149" t="e">
        <f>#REF!</f>
        <v>#REF!</v>
      </c>
      <c r="I21" s="150"/>
      <c r="J21" s="44" t="e">
        <f>#REF!</f>
        <v>#REF!</v>
      </c>
      <c r="K21" s="45" t="e">
        <f>#REF!</f>
        <v>#REF!</v>
      </c>
    </row>
    <row r="22" spans="1:11" ht="14.25">
      <c r="A22" s="43" t="s">
        <v>66</v>
      </c>
      <c r="B22" s="149" t="e">
        <f>#REF!</f>
        <v>#REF!</v>
      </c>
      <c r="C22" s="150"/>
      <c r="D22" s="44" t="e">
        <f>#REF!</f>
        <v>#REF!</v>
      </c>
      <c r="E22" s="45" t="e">
        <f>#REF!</f>
        <v>#REF!</v>
      </c>
      <c r="G22" s="43" t="s">
        <v>66</v>
      </c>
      <c r="H22" s="149" t="e">
        <f>#REF!</f>
        <v>#REF!</v>
      </c>
      <c r="I22" s="150"/>
      <c r="J22" s="44" t="e">
        <f>#REF!</f>
        <v>#REF!</v>
      </c>
      <c r="K22" s="45" t="e">
        <f>#REF!</f>
        <v>#REF!</v>
      </c>
    </row>
    <row r="23" spans="1:11" ht="14.25">
      <c r="A23" s="43" t="s">
        <v>67</v>
      </c>
      <c r="B23" s="149" t="e">
        <f>#REF!</f>
        <v>#REF!</v>
      </c>
      <c r="C23" s="150"/>
      <c r="D23" s="44" t="e">
        <f>#REF!</f>
        <v>#REF!</v>
      </c>
      <c r="E23" s="45" t="e">
        <f>#REF!</f>
        <v>#REF!</v>
      </c>
      <c r="G23" s="43" t="s">
        <v>67</v>
      </c>
      <c r="H23" s="149" t="e">
        <f>#REF!</f>
        <v>#REF!</v>
      </c>
      <c r="I23" s="150"/>
      <c r="J23" s="44" t="e">
        <f>#REF!</f>
        <v>#REF!</v>
      </c>
      <c r="K23" s="45" t="e">
        <f>#REF!</f>
        <v>#REF!</v>
      </c>
    </row>
    <row r="25" ht="12.75">
      <c r="A25" t="s">
        <v>71</v>
      </c>
    </row>
    <row r="26" spans="1:11" ht="14.25">
      <c r="A26" s="149" t="s">
        <v>57</v>
      </c>
      <c r="B26" s="150"/>
      <c r="C26" s="151" t="e">
        <f>#REF!</f>
        <v>#REF!</v>
      </c>
      <c r="D26" s="151"/>
      <c r="E26" s="151"/>
      <c r="G26" s="149" t="s">
        <v>57</v>
      </c>
      <c r="H26" s="150"/>
      <c r="I26" s="151" t="e">
        <f>#REF!</f>
        <v>#REF!</v>
      </c>
      <c r="J26" s="151"/>
      <c r="K26" s="151"/>
    </row>
    <row r="27" spans="1:11" ht="14.25">
      <c r="A27" s="149" t="s">
        <v>58</v>
      </c>
      <c r="B27" s="150"/>
      <c r="C27" s="149" t="e">
        <f>#REF!</f>
        <v>#REF!</v>
      </c>
      <c r="D27" s="152"/>
      <c r="E27" s="150"/>
      <c r="G27" s="149" t="s">
        <v>58</v>
      </c>
      <c r="H27" s="150"/>
      <c r="I27" s="149" t="e">
        <f>#REF!</f>
        <v>#REF!</v>
      </c>
      <c r="J27" s="152"/>
      <c r="K27" s="150"/>
    </row>
    <row r="28" spans="1:11" ht="14.25">
      <c r="A28" s="149" t="s">
        <v>59</v>
      </c>
      <c r="B28" s="150"/>
      <c r="C28" s="153" t="e">
        <f>IF(#REF!="","",#REF!)&amp;IF(#REF!="","","　"&amp;#REF!)</f>
        <v>#REF!</v>
      </c>
      <c r="D28" s="154"/>
      <c r="E28" s="155"/>
      <c r="G28" s="149" t="s">
        <v>59</v>
      </c>
      <c r="H28" s="150"/>
      <c r="I28" s="153" t="e">
        <f>IF(#REF!="","",#REF!)&amp;IF(#REF!="","","　"&amp;#REF!)</f>
        <v>#REF!</v>
      </c>
      <c r="J28" s="154"/>
      <c r="K28" s="155"/>
    </row>
    <row r="29" spans="1:11" ht="14.25">
      <c r="A29" s="43"/>
      <c r="B29" s="151" t="s">
        <v>60</v>
      </c>
      <c r="C29" s="151"/>
      <c r="D29" s="44" t="s">
        <v>52</v>
      </c>
      <c r="E29" s="45" t="s">
        <v>61</v>
      </c>
      <c r="G29" s="43"/>
      <c r="H29" s="151" t="s">
        <v>60</v>
      </c>
      <c r="I29" s="151"/>
      <c r="J29" s="44" t="s">
        <v>52</v>
      </c>
      <c r="K29" s="45" t="s">
        <v>61</v>
      </c>
    </row>
    <row r="30" spans="1:11" ht="14.25">
      <c r="A30" s="43" t="s">
        <v>62</v>
      </c>
      <c r="B30" s="149" t="e">
        <f>#REF!</f>
        <v>#REF!</v>
      </c>
      <c r="C30" s="150"/>
      <c r="D30" s="44" t="e">
        <f>#REF!</f>
        <v>#REF!</v>
      </c>
      <c r="E30" s="45" t="e">
        <f>#REF!</f>
        <v>#REF!</v>
      </c>
      <c r="G30" s="43" t="s">
        <v>62</v>
      </c>
      <c r="H30" s="149" t="e">
        <f>#REF!</f>
        <v>#REF!</v>
      </c>
      <c r="I30" s="150"/>
      <c r="J30" s="44" t="e">
        <f>#REF!</f>
        <v>#REF!</v>
      </c>
      <c r="K30" s="45" t="e">
        <f>#REF!</f>
        <v>#REF!</v>
      </c>
    </row>
    <row r="31" spans="1:11" ht="14.25">
      <c r="A31" s="43" t="s">
        <v>64</v>
      </c>
      <c r="B31" s="149" t="e">
        <f>#REF!</f>
        <v>#REF!</v>
      </c>
      <c r="C31" s="150"/>
      <c r="D31" s="44" t="e">
        <f>#REF!</f>
        <v>#REF!</v>
      </c>
      <c r="E31" s="45" t="e">
        <f>#REF!</f>
        <v>#REF!</v>
      </c>
      <c r="G31" s="43" t="s">
        <v>64</v>
      </c>
      <c r="H31" s="149" t="e">
        <f>#REF!</f>
        <v>#REF!</v>
      </c>
      <c r="I31" s="150"/>
      <c r="J31" s="44" t="e">
        <f>#REF!</f>
        <v>#REF!</v>
      </c>
      <c r="K31" s="45" t="e">
        <f>#REF!</f>
        <v>#REF!</v>
      </c>
    </row>
    <row r="32" spans="1:11" ht="14.25">
      <c r="A32" s="43" t="s">
        <v>66</v>
      </c>
      <c r="B32" s="149" t="e">
        <f>#REF!</f>
        <v>#REF!</v>
      </c>
      <c r="C32" s="150"/>
      <c r="D32" s="44" t="e">
        <f>#REF!</f>
        <v>#REF!</v>
      </c>
      <c r="E32" s="45" t="e">
        <f>#REF!</f>
        <v>#REF!</v>
      </c>
      <c r="G32" s="43" t="s">
        <v>66</v>
      </c>
      <c r="H32" s="149" t="e">
        <f>#REF!</f>
        <v>#REF!</v>
      </c>
      <c r="I32" s="150"/>
      <c r="J32" s="44" t="e">
        <f>#REF!</f>
        <v>#REF!</v>
      </c>
      <c r="K32" s="45" t="e">
        <f>#REF!</f>
        <v>#REF!</v>
      </c>
    </row>
    <row r="33" spans="1:11" ht="14.25">
      <c r="A33" s="43" t="s">
        <v>67</v>
      </c>
      <c r="B33" s="149" t="e">
        <f>#REF!</f>
        <v>#REF!</v>
      </c>
      <c r="C33" s="150"/>
      <c r="D33" s="44" t="e">
        <f>#REF!</f>
        <v>#REF!</v>
      </c>
      <c r="E33" s="45" t="e">
        <f>#REF!</f>
        <v>#REF!</v>
      </c>
      <c r="G33" s="43" t="s">
        <v>67</v>
      </c>
      <c r="H33" s="149" t="e">
        <f>#REF!</f>
        <v>#REF!</v>
      </c>
      <c r="I33" s="150"/>
      <c r="J33" s="44" t="e">
        <f>#REF!</f>
        <v>#REF!</v>
      </c>
      <c r="K33" s="45" t="e">
        <f>#REF!</f>
        <v>#REF!</v>
      </c>
    </row>
    <row r="35" ht="12.75">
      <c r="A35" t="s">
        <v>72</v>
      </c>
    </row>
    <row r="36" spans="1:11" ht="14.25">
      <c r="A36" s="149" t="s">
        <v>57</v>
      </c>
      <c r="B36" s="150"/>
      <c r="C36" s="151" t="e">
        <f>#REF!</f>
        <v>#REF!</v>
      </c>
      <c r="D36" s="151"/>
      <c r="E36" s="151"/>
      <c r="G36" s="149" t="s">
        <v>57</v>
      </c>
      <c r="H36" s="150"/>
      <c r="I36" s="151" t="e">
        <f>#REF!</f>
        <v>#REF!</v>
      </c>
      <c r="J36" s="151"/>
      <c r="K36" s="151"/>
    </row>
    <row r="37" spans="1:11" ht="14.25">
      <c r="A37" s="149" t="s">
        <v>58</v>
      </c>
      <c r="B37" s="150"/>
      <c r="C37" s="149" t="e">
        <f>#REF!</f>
        <v>#REF!</v>
      </c>
      <c r="D37" s="152"/>
      <c r="E37" s="150"/>
      <c r="G37" s="149" t="s">
        <v>58</v>
      </c>
      <c r="H37" s="150"/>
      <c r="I37" s="149" t="e">
        <f>#REF!</f>
        <v>#REF!</v>
      </c>
      <c r="J37" s="152"/>
      <c r="K37" s="150"/>
    </row>
    <row r="38" spans="1:11" ht="14.25">
      <c r="A38" s="149" t="s">
        <v>59</v>
      </c>
      <c r="B38" s="150"/>
      <c r="C38" s="153" t="e">
        <f>IF(#REF!="","",#REF!)&amp;IF(#REF!="","","　"&amp;#REF!)</f>
        <v>#REF!</v>
      </c>
      <c r="D38" s="154"/>
      <c r="E38" s="155"/>
      <c r="G38" s="149" t="s">
        <v>59</v>
      </c>
      <c r="H38" s="150"/>
      <c r="I38" s="153" t="e">
        <f>IF(#REF!="","",#REF!)&amp;IF(#REF!="","","　"&amp;#REF!)</f>
        <v>#REF!</v>
      </c>
      <c r="J38" s="154"/>
      <c r="K38" s="155"/>
    </row>
    <row r="39" spans="1:11" ht="14.25">
      <c r="A39" s="43"/>
      <c r="B39" s="151" t="s">
        <v>60</v>
      </c>
      <c r="C39" s="151"/>
      <c r="D39" s="44" t="s">
        <v>52</v>
      </c>
      <c r="E39" s="45" t="s">
        <v>61</v>
      </c>
      <c r="G39" s="43"/>
      <c r="H39" s="151" t="s">
        <v>60</v>
      </c>
      <c r="I39" s="151"/>
      <c r="J39" s="44" t="s">
        <v>52</v>
      </c>
      <c r="K39" s="45" t="s">
        <v>61</v>
      </c>
    </row>
    <row r="40" spans="1:11" ht="14.25">
      <c r="A40" s="43" t="s">
        <v>62</v>
      </c>
      <c r="B40" s="149" t="e">
        <f>#REF!</f>
        <v>#REF!</v>
      </c>
      <c r="C40" s="150"/>
      <c r="D40" s="44" t="e">
        <f>#REF!</f>
        <v>#REF!</v>
      </c>
      <c r="E40" s="45" t="e">
        <f>#REF!</f>
        <v>#REF!</v>
      </c>
      <c r="G40" s="43" t="s">
        <v>62</v>
      </c>
      <c r="H40" s="149" t="e">
        <f>#REF!</f>
        <v>#REF!</v>
      </c>
      <c r="I40" s="150"/>
      <c r="J40" s="44" t="e">
        <f>#REF!</f>
        <v>#REF!</v>
      </c>
      <c r="K40" s="45" t="e">
        <f>#REF!</f>
        <v>#REF!</v>
      </c>
    </row>
    <row r="41" spans="1:11" ht="14.25">
      <c r="A41" s="43" t="s">
        <v>64</v>
      </c>
      <c r="B41" s="149" t="e">
        <f>#REF!</f>
        <v>#REF!</v>
      </c>
      <c r="C41" s="150"/>
      <c r="D41" s="44" t="e">
        <f>#REF!</f>
        <v>#REF!</v>
      </c>
      <c r="E41" s="45" t="e">
        <f>#REF!</f>
        <v>#REF!</v>
      </c>
      <c r="G41" s="43" t="s">
        <v>64</v>
      </c>
      <c r="H41" s="149" t="e">
        <f>#REF!</f>
        <v>#REF!</v>
      </c>
      <c r="I41" s="150"/>
      <c r="J41" s="44" t="e">
        <f>#REF!</f>
        <v>#REF!</v>
      </c>
      <c r="K41" s="45" t="e">
        <f>#REF!</f>
        <v>#REF!</v>
      </c>
    </row>
    <row r="42" spans="1:11" ht="14.25">
      <c r="A42" s="43" t="s">
        <v>66</v>
      </c>
      <c r="B42" s="149" t="e">
        <f>#REF!</f>
        <v>#REF!</v>
      </c>
      <c r="C42" s="150"/>
      <c r="D42" s="44" t="e">
        <f>#REF!</f>
        <v>#REF!</v>
      </c>
      <c r="E42" s="45" t="e">
        <f>#REF!</f>
        <v>#REF!</v>
      </c>
      <c r="G42" s="43" t="s">
        <v>66</v>
      </c>
      <c r="H42" s="149" t="e">
        <f>#REF!</f>
        <v>#REF!</v>
      </c>
      <c r="I42" s="150"/>
      <c r="J42" s="44" t="e">
        <f>#REF!</f>
        <v>#REF!</v>
      </c>
      <c r="K42" s="45" t="e">
        <f>#REF!</f>
        <v>#REF!</v>
      </c>
    </row>
    <row r="43" spans="1:11" ht="14.25">
      <c r="A43" s="43" t="s">
        <v>67</v>
      </c>
      <c r="B43" s="149" t="e">
        <f>#REF!</f>
        <v>#REF!</v>
      </c>
      <c r="C43" s="150"/>
      <c r="D43" s="44" t="e">
        <f>#REF!</f>
        <v>#REF!</v>
      </c>
      <c r="E43" s="45" t="e">
        <f>#REF!</f>
        <v>#REF!</v>
      </c>
      <c r="G43" s="43" t="s">
        <v>67</v>
      </c>
      <c r="H43" s="149" t="e">
        <f>#REF!</f>
        <v>#REF!</v>
      </c>
      <c r="I43" s="150"/>
      <c r="J43" s="44" t="e">
        <f>#REF!</f>
        <v>#REF!</v>
      </c>
      <c r="K43" s="45" t="e">
        <f>#REF!</f>
        <v>#REF!</v>
      </c>
    </row>
  </sheetData>
  <sheetProtection sheet="1" objects="1" scenarios="1"/>
  <mergeCells count="80">
    <mergeCell ref="A3:B3"/>
    <mergeCell ref="C3:E3"/>
    <mergeCell ref="A4:B4"/>
    <mergeCell ref="C4:E4"/>
    <mergeCell ref="A5:B5"/>
    <mergeCell ref="C5:E5"/>
    <mergeCell ref="B6:C6"/>
    <mergeCell ref="B7:C7"/>
    <mergeCell ref="B8:C8"/>
    <mergeCell ref="B9:C9"/>
    <mergeCell ref="B10:C10"/>
    <mergeCell ref="B11:C11"/>
    <mergeCell ref="B12:C12"/>
    <mergeCell ref="B13:C13"/>
    <mergeCell ref="A16:B16"/>
    <mergeCell ref="C16:E16"/>
    <mergeCell ref="A17:B17"/>
    <mergeCell ref="C17:E17"/>
    <mergeCell ref="H19:I19"/>
    <mergeCell ref="H20:I20"/>
    <mergeCell ref="H21:I21"/>
    <mergeCell ref="A18:B18"/>
    <mergeCell ref="C18:E18"/>
    <mergeCell ref="B19:C19"/>
    <mergeCell ref="B20:C20"/>
    <mergeCell ref="B21:C21"/>
    <mergeCell ref="G16:H16"/>
    <mergeCell ref="I16:K16"/>
    <mergeCell ref="G17:H17"/>
    <mergeCell ref="I17:K17"/>
    <mergeCell ref="G18:H18"/>
    <mergeCell ref="I18:K18"/>
    <mergeCell ref="G28:H28"/>
    <mergeCell ref="I28:K28"/>
    <mergeCell ref="H22:I22"/>
    <mergeCell ref="H23:I23"/>
    <mergeCell ref="A26:B26"/>
    <mergeCell ref="C26:E26"/>
    <mergeCell ref="A27:B27"/>
    <mergeCell ref="C27:E27"/>
    <mergeCell ref="B23:C23"/>
    <mergeCell ref="B22:C22"/>
    <mergeCell ref="G26:H26"/>
    <mergeCell ref="I26:K26"/>
    <mergeCell ref="G27:H27"/>
    <mergeCell ref="I27:K27"/>
    <mergeCell ref="A28:B28"/>
    <mergeCell ref="C28:E28"/>
    <mergeCell ref="B29:C29"/>
    <mergeCell ref="B30:C30"/>
    <mergeCell ref="B31:C31"/>
    <mergeCell ref="B40:C40"/>
    <mergeCell ref="B41:C41"/>
    <mergeCell ref="A36:B36"/>
    <mergeCell ref="C36:E36"/>
    <mergeCell ref="A37:B37"/>
    <mergeCell ref="C37:E37"/>
    <mergeCell ref="B33:C33"/>
    <mergeCell ref="B32:C32"/>
    <mergeCell ref="H29:I29"/>
    <mergeCell ref="H30:I30"/>
    <mergeCell ref="H31:I31"/>
    <mergeCell ref="H32:I32"/>
    <mergeCell ref="H33:I33"/>
    <mergeCell ref="H42:I42"/>
    <mergeCell ref="H43:I43"/>
    <mergeCell ref="B43:C43"/>
    <mergeCell ref="G36:H36"/>
    <mergeCell ref="I36:K36"/>
    <mergeCell ref="G37:H37"/>
    <mergeCell ref="I37:K37"/>
    <mergeCell ref="G38:H38"/>
    <mergeCell ref="I38:K38"/>
    <mergeCell ref="H39:I39"/>
    <mergeCell ref="B42:C42"/>
    <mergeCell ref="H40:I40"/>
    <mergeCell ref="H41:I41"/>
    <mergeCell ref="A38:B38"/>
    <mergeCell ref="C38:E38"/>
    <mergeCell ref="B39:C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河津一也</dc:creator>
  <cp:keywords/>
  <dc:description/>
  <cp:lastModifiedBy>河津一也</cp:lastModifiedBy>
  <cp:lastPrinted>2021-06-05T00:14:35Z</cp:lastPrinted>
  <dcterms:created xsi:type="dcterms:W3CDTF">2021-06-06T02:41:18Z</dcterms:created>
  <dcterms:modified xsi:type="dcterms:W3CDTF">2021-06-06T02:41:44Z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